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8 r\poniżej 144 000 euro\PN 43 18 implanty\SIWZ pn 43 18\"/>
    </mc:Choice>
  </mc:AlternateContent>
  <bookViews>
    <workbookView xWindow="0" yWindow="0" windowWidth="21570" windowHeight="8760" activeTab="13"/>
  </bookViews>
  <sheets>
    <sheet name="1" sheetId="8" r:id="rId1"/>
    <sheet name="zał. do 1" sheetId="23" r:id="rId2"/>
    <sheet name="2" sheetId="9" r:id="rId3"/>
    <sheet name="3" sheetId="15" r:id="rId4"/>
    <sheet name="4" sheetId="2" r:id="rId5"/>
    <sheet name="5" sheetId="3" r:id="rId6"/>
    <sheet name="6" sheetId="4" r:id="rId7"/>
    <sheet name="7" sheetId="5" r:id="rId8"/>
    <sheet name="8" sheetId="6" r:id="rId9"/>
    <sheet name="9" sheetId="17" r:id="rId10"/>
    <sheet name="10" sheetId="19" r:id="rId11"/>
    <sheet name="11" sheetId="13" r:id="rId12"/>
    <sheet name="12" sheetId="14" r:id="rId13"/>
    <sheet name="13" sheetId="21" r:id="rId14"/>
  </sheets>
  <externalReferences>
    <externalReference r:id="rId15"/>
  </externalReference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 localSheetId="13">ROW(#REF!)</definedName>
    <definedName name="Header_Row" localSheetId="5">ROW(#REF!)</definedName>
    <definedName name="Header_Row" localSheetId="6">ROW(#REF!)</definedName>
    <definedName name="Header_Row" localSheetId="7">ROW(#REF!)</definedName>
    <definedName name="Header_Row" localSheetId="8">ROW(#REF!)</definedName>
    <definedName name="Header_Row">ROW(#REF!)</definedName>
    <definedName name="Int">"$#ODWOŁANIE.$H$18:$H$381"</definedName>
    <definedName name="Interest_Rate">"$#ODWOŁANIE.$D$7"</definedName>
    <definedName name="Last_Row" localSheetId="13">IF('13'!Values_Entered,'13'!Header_Row+'13'!Number_of_Payments,'13'!Header_Row)</definedName>
    <definedName name="Last_Row" localSheetId="4">IF('4'!Values_Entered,Header_Row+'4'!Number_of_Payments,Header_Row)</definedName>
    <definedName name="Last_Row" localSheetId="5">IF([1]!Values_Entered,'5'!Header_Row+[1]!Number_of_Payments,'5'!Header_Row)</definedName>
    <definedName name="Last_Row" localSheetId="6">IF([1]!Values_Entered,'6'!Header_Row+[1]!Number_of_Payments,'6'!Header_Row)</definedName>
    <definedName name="Last_Row" localSheetId="7">IF([1]!Values_Entered,'7'!Header_Row+[1]!Number_of_Payments,'7'!Header_Row)</definedName>
    <definedName name="Last_Row" localSheetId="8">IF([1]!Values_Entered,'8'!Header_Row+[1]!Number_of_Payments,'8'!Header_Row)</definedName>
    <definedName name="Last_Row" localSheetId="9">IF('9'!Values_Entered,Header_Row+'9'!Number_of_Payments,Header_Row)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 localSheetId="13">MATCH(0.01,End_Bal,-1)+1</definedName>
    <definedName name="Number_of_Payments" localSheetId="4">MATCH(0.01,End_Bal,-1)+1</definedName>
    <definedName name="Number_of_Payments" localSheetId="9">MATCH(0.01,End_Bal,-1)+1</definedName>
    <definedName name="Number_of_Payments">MATCH(0.01,End_Bal,-1)+1</definedName>
    <definedName name="_xlnm.Print_Area" localSheetId="0">'1'!$A$3:$L$117</definedName>
    <definedName name="_xlnm.Print_Area" localSheetId="4">'4'!$A$2:$J$21</definedName>
    <definedName name="OLE_LINK1_42" localSheetId="13">#REF!</definedName>
    <definedName name="OLE_LINK1_42" localSheetId="5">#REF!</definedName>
    <definedName name="OLE_LINK1_42" localSheetId="6">#REF!</definedName>
    <definedName name="OLE_LINK1_42" localSheetId="7">#REF!</definedName>
    <definedName name="OLE_LINK1_42" localSheetId="8">#REF!</definedName>
    <definedName name="OLE_LINK1_42" localSheetId="9">#REF!</definedName>
    <definedName name="OLE_LINK1_42">#REF!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 localSheetId="13">OFFSET([1]!Full_Print,0,0,'13'!Last_Row)</definedName>
    <definedName name="Print_Area_Reset" localSheetId="4">OFFSET(Full_Print,0,0,'4'!Last_Row)</definedName>
    <definedName name="Print_Area_Reset" localSheetId="5">OFFSET([1]!Full_Print,0,0,'5'!Last_Row)</definedName>
    <definedName name="Print_Area_Reset" localSheetId="6">OFFSET([1]!Full_Print,0,0,'6'!Last_Row)</definedName>
    <definedName name="Print_Area_Reset" localSheetId="7">OFFSET([1]!Full_Print,0,0,'7'!Last_Row)</definedName>
    <definedName name="Print_Area_Reset" localSheetId="8">OFFSET([1]!Full_Print,0,0,'8'!Last_Row)</definedName>
    <definedName name="Print_Area_Reset" localSheetId="9">OFFSET(Full_Print,0,0,'9'!Last_Row)</definedName>
    <definedName name="Print_Area_Reset">OFFSET(Full_Print,0,0,Last_Row)</definedName>
    <definedName name="qqqqqq" localSheetId="13">#REF!</definedName>
    <definedName name="qqqqqq" localSheetId="5">#REF!</definedName>
    <definedName name="qqqqqq" localSheetId="6">#REF!</definedName>
    <definedName name="qqqqqq" localSheetId="7">#REF!</definedName>
    <definedName name="qqqqqq" localSheetId="8">#REF!</definedName>
    <definedName name="qqqqqq" localSheetId="9">#REF!</definedName>
    <definedName name="qqqqqq">#REF!</definedName>
    <definedName name="qwe" localSheetId="13">#REF!</definedName>
    <definedName name="qwe" localSheetId="5">#REF!</definedName>
    <definedName name="qwe" localSheetId="6">#REF!</definedName>
    <definedName name="qwe" localSheetId="7">#REF!</definedName>
    <definedName name="qwe" localSheetId="8">#REF!</definedName>
    <definedName name="qwe" localSheetId="9">#REF!</definedName>
    <definedName name="qwe">#REF!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 localSheetId="13">IF(Loan_Amount*Interest_Rate*Loan_Years*Loan_Start&gt;0,1,0)</definedName>
    <definedName name="Values_Entered" localSheetId="4">IF(Loan_Amount*Interest_Rate*Loan_Years*Loan_Start&gt;0,1,0)</definedName>
    <definedName name="Values_Entered" localSheetId="9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9" l="1"/>
  <c r="H17" i="21"/>
  <c r="F17" i="21" l="1"/>
  <c r="F12" i="19"/>
  <c r="F13" i="6"/>
  <c r="F12" i="15"/>
  <c r="H13" i="6" l="1"/>
  <c r="H12" i="15"/>
  <c r="F12" i="14" l="1"/>
  <c r="H12" i="14" s="1"/>
  <c r="H14" i="14" s="1"/>
  <c r="F14" i="14" l="1"/>
  <c r="H12" i="13"/>
  <c r="F12" i="13" l="1"/>
  <c r="F23" i="5"/>
  <c r="H23" i="5" l="1"/>
</calcChain>
</file>

<file path=xl/sharedStrings.xml><?xml version="1.0" encoding="utf-8"?>
<sst xmlns="http://schemas.openxmlformats.org/spreadsheetml/2006/main" count="1012" uniqueCount="260">
  <si>
    <t>Specyfikacja asortymentowo-cenowa</t>
  </si>
  <si>
    <t>Pakiet nr 3</t>
  </si>
  <si>
    <r>
      <t>1.</t>
    </r>
    <r>
      <rPr>
        <i/>
        <u/>
        <sz val="10"/>
        <color indexed="8"/>
        <rFont val="Arial"/>
        <family val="2"/>
        <charset val="238"/>
      </rPr>
      <t>Przedmiot przetargu:</t>
    </r>
  </si>
  <si>
    <t>Dostawy implantów ortopedycznych</t>
  </si>
  <si>
    <t>dla SPSK nr 6 ŚUM w Katowicach GCZD im. Jana Pawła II</t>
  </si>
  <si>
    <t>l.p.</t>
  </si>
  <si>
    <t>Opis towaru</t>
  </si>
  <si>
    <t xml:space="preserve"> j. m.</t>
  </si>
  <si>
    <t>Ilość</t>
  </si>
  <si>
    <t xml:space="preserve"> Cena jedn. netto</t>
  </si>
  <si>
    <t xml:space="preserve"> Wartość netto</t>
  </si>
  <si>
    <t xml:space="preserve"> Vat %</t>
  </si>
  <si>
    <t xml:space="preserve"> Wartość brutto</t>
  </si>
  <si>
    <t>nr katalogowy/ producent</t>
  </si>
  <si>
    <t>uwagi</t>
  </si>
  <si>
    <t>opakowanie zbiorcze TAK/NIE; wielkość opakowania</t>
  </si>
  <si>
    <t>szt.</t>
  </si>
  <si>
    <t>razem</t>
  </si>
  <si>
    <t>Wymaga się:</t>
  </si>
  <si>
    <t>Pakiet nr 4</t>
  </si>
  <si>
    <t>Przedmiot przetargu:</t>
  </si>
  <si>
    <t>Wkręty kaniulowane, tytanowe</t>
  </si>
  <si>
    <t>L.p.</t>
  </si>
  <si>
    <t>Nazwa</t>
  </si>
  <si>
    <t>j.m.</t>
  </si>
  <si>
    <t xml:space="preserve">Ilości </t>
  </si>
  <si>
    <t>Cena jedn. Netto</t>
  </si>
  <si>
    <t xml:space="preserve">Wartość netto </t>
  </si>
  <si>
    <t>Vat %</t>
  </si>
  <si>
    <t xml:space="preserve">Wartość brutto </t>
  </si>
  <si>
    <t>Nr katalogowy/ Producent</t>
  </si>
  <si>
    <t>Uwagi</t>
  </si>
  <si>
    <t xml:space="preserve">szt. </t>
  </si>
  <si>
    <t>Długość: 30mm do 80mm (zmiana rozmiaru nie więcej niż o 2mm), 85mm do 120mm (zmiana rozmiaru nie więcej niż o 5mm) - do wyboru w momencie składania zamówienia przez Zamawiającego.</t>
  </si>
  <si>
    <t>Długość: 15mm do 60mm (zmiana rozmiaru nie więcej niż o 2mm) - do wyboru w momencie składania zamówienia przez Zamawiającego.</t>
  </si>
  <si>
    <t>Długość: 12mm do 50mm (zmiana rozmiaru nie więcej niż o 2mm) - do wyboru w momencie składania zamówienia przez Zamawiającego.</t>
  </si>
  <si>
    <t>RAZEM</t>
  </si>
  <si>
    <t>Pakiet nr 5</t>
  </si>
  <si>
    <t>Płyty do rekonstrukcji mostka</t>
  </si>
  <si>
    <t>Płyta o grubości 2,5mm do rekonstrukcji mostka</t>
  </si>
  <si>
    <t>Długość: 20cm, 22cm, 24cm, 26cm, 28cm, 30cm, 32cm, 34cm, 36cm i 38cm - do wyboru w momencie składania zamówienia przez Zamawiającego.</t>
  </si>
  <si>
    <t>Pakiet nr 6</t>
  </si>
  <si>
    <t>Druty Kirschnera</t>
  </si>
  <si>
    <t>Pozycji ogółem: 1</t>
  </si>
  <si>
    <t>Pakiet nr 7</t>
  </si>
  <si>
    <t>Zespolenie zewnętrzne Hoffmanna</t>
  </si>
  <si>
    <t>Implanty do zewnętrznej stabilizacji kości (zespolenie zewnętrzne) typu Hoffmann, pozwalające na wykonanie badania rezonansu magnetycznego (MRI) o sile indukcji pola do 3 Tesli.</t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</si>
  <si>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6.0mm</t>
    </r>
    <r>
      <rPr>
        <sz val="11"/>
        <color indexed="8"/>
        <rFont val="Calibri Light"/>
        <family val="2"/>
        <charset val="238"/>
        <scheme val="major"/>
      </rPr>
      <t>, długości gwintu od 60 i 80mm i długości całkowitej od 180 i 250mm. Rozmiary do wyboru w trakcie zabiegu.</t>
    </r>
  </si>
  <si>
    <t>Pręt węglowy, łączący o średnicy 8mm i długościach 65mm oraz od 100 do 500mm (skok co 50mm).</t>
  </si>
  <si>
    <t>Pręt zagięty (półokrągły), o rozmiarze 8x174mm.</t>
  </si>
  <si>
    <t>Klamra mocująca na pręt-pręt, o średnicy 8/8mm.</t>
  </si>
  <si>
    <t>Klamra mocująca na grot-pręt, o średnicy 4-5/8mm.</t>
  </si>
  <si>
    <t>Klamra wielofunkcyjna, 5-cio otworowa na groty o średnicach 4-6mm.</t>
  </si>
  <si>
    <r>
      <t>Łącznik prosty</t>
    </r>
    <r>
      <rPr>
        <sz val="11"/>
        <color indexed="8"/>
        <rFont val="Calibri"/>
        <family val="2"/>
        <charset val="238"/>
      </rPr>
      <t xml:space="preserve"> o średnicy 8mm.</t>
    </r>
  </si>
  <si>
    <t>Instrumentarium</t>
  </si>
  <si>
    <t>Użyczane do zabiegu</t>
  </si>
  <si>
    <t>Pozycji ogółem: 11</t>
  </si>
  <si>
    <t>Pakiet nr 8</t>
  </si>
  <si>
    <t>Płytka "8-plate"</t>
  </si>
  <si>
    <t>Śruby mocujące, kaniulowane, do płytek z pozycji 1. Rozmiar śrub: 16, 24 i 32mm do wyboru w trakcie zabiegu.</t>
  </si>
  <si>
    <t>Pozycji ogółem: 3</t>
  </si>
  <si>
    <t>Pakiet nr 9</t>
  </si>
  <si>
    <t>Płyty rekonstrukcyjne kompresyjne, blokowane</t>
  </si>
  <si>
    <t>Lp</t>
  </si>
  <si>
    <t>Nazwa asortymentu</t>
  </si>
  <si>
    <t>Cena jedn netto</t>
  </si>
  <si>
    <t>Wartość netto</t>
  </si>
  <si>
    <t>VAT %</t>
  </si>
  <si>
    <t>Wartość brutto</t>
  </si>
  <si>
    <t>Nr kat/Producent</t>
  </si>
  <si>
    <r>
      <t>Płyta rekonstrukcyjna o stabilności kątowej dla wkrętów D= 3,5mm; prosta, blokowana o grubości płytki 3,0mm; szerokość płyty 10,0mm;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</si>
  <si>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1.1</t>
  </si>
  <si>
    <t>4-otworowa</t>
  </si>
  <si>
    <t>1.2</t>
  </si>
  <si>
    <t>5-otworowa</t>
  </si>
  <si>
    <t>1.3</t>
  </si>
  <si>
    <t>6-otworowa</t>
  </si>
  <si>
    <t>1.4</t>
  </si>
  <si>
    <t>7-otworowa</t>
  </si>
  <si>
    <t>1.5</t>
  </si>
  <si>
    <t>8-otworowa</t>
  </si>
  <si>
    <t>1.6</t>
  </si>
  <si>
    <t>9-otworowa</t>
  </si>
  <si>
    <t>1.7</t>
  </si>
  <si>
    <t>10-otworowa</t>
  </si>
  <si>
    <t>1.8</t>
  </si>
  <si>
    <t>11-otworowa</t>
  </si>
  <si>
    <t>1.9</t>
  </si>
  <si>
    <t>12-otworowa</t>
  </si>
  <si>
    <t>1.10</t>
  </si>
  <si>
    <t>13-otworowa</t>
  </si>
  <si>
    <t>1.11</t>
  </si>
  <si>
    <t>14-otworowa</t>
  </si>
  <si>
    <t>1.14</t>
  </si>
  <si>
    <t>17-otworowa</t>
  </si>
  <si>
    <t>1.15</t>
  </si>
  <si>
    <t>18-otworowa</t>
  </si>
  <si>
    <t>1.16</t>
  </si>
  <si>
    <t>19-otworowa</t>
  </si>
  <si>
    <t>1.17</t>
  </si>
  <si>
    <t>20-otworowa</t>
  </si>
  <si>
    <t>1.18</t>
  </si>
  <si>
    <t>21-otworowa</t>
  </si>
  <si>
    <t>1.19</t>
  </si>
  <si>
    <t>22-otworowa</t>
  </si>
  <si>
    <r>
      <t xml:space="preserve">Płyta o stabilności kątowej dla wkrętów D= 4,5mm; prosta, blokowana o grubości  płytki 4,5mm; </t>
    </r>
    <r>
      <rPr>
        <u/>
        <sz val="10.5"/>
        <rFont val="Calibri Light"/>
        <family val="2"/>
        <charset val="238"/>
        <scheme val="major"/>
      </rPr>
      <t>wąska</t>
    </r>
    <r>
      <rPr>
        <sz val="10.5"/>
        <rFont val="Calibri Light"/>
        <family val="2"/>
        <charset val="238"/>
        <scheme val="major"/>
      </rPr>
      <t>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</si>
  <si>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</si>
  <si>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</si>
  <si>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</si>
  <si>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</si>
  <si>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</si>
  <si>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</si>
  <si>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</si>
  <si>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</si>
  <si>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</si>
  <si>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</si>
  <si>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</si>
  <si>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</si>
  <si>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15-otworowa</t>
  </si>
  <si>
    <t>2.13</t>
  </si>
  <si>
    <t>16-otworowa</t>
  </si>
  <si>
    <t>2.14</t>
  </si>
  <si>
    <t>2.15</t>
  </si>
  <si>
    <t>2.16</t>
  </si>
  <si>
    <t>2.17</t>
  </si>
  <si>
    <t>2.18</t>
  </si>
  <si>
    <t>2.19</t>
  </si>
  <si>
    <t>2.20</t>
  </si>
  <si>
    <t>23-otworowa</t>
  </si>
  <si>
    <r>
      <t xml:space="preserve">Płyta o stabilności kątowej dla wkrętów D= 4,5; prosta, blokowana o grubości płytki 5,0mm; </t>
    </r>
    <r>
      <rPr>
        <u/>
        <sz val="10.5"/>
        <rFont val="Calibri Light"/>
        <family val="2"/>
        <charset val="238"/>
        <scheme val="major"/>
      </rPr>
      <t>szeroka</t>
    </r>
    <r>
      <rPr>
        <sz val="10.5"/>
        <rFont val="Calibri Light"/>
        <family val="2"/>
        <charset val="238"/>
        <scheme val="major"/>
      </rPr>
      <t>;</t>
    </r>
    <r>
      <rPr>
        <b/>
        <sz val="10.5"/>
        <rFont val="Calibri Light"/>
        <family val="2"/>
        <charset val="238"/>
        <scheme val="major"/>
      </rPr>
      <t xml:space="preserve"> 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</si>
  <si>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</si>
  <si>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</si>
  <si>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</si>
  <si>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</si>
  <si>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</si>
  <si>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</si>
  <si>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</si>
  <si>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</si>
  <si>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</si>
  <si>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</si>
  <si>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</si>
  <si>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</si>
  <si>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</si>
  <si>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</si>
  <si>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</si>
  <si>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</si>
  <si>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</si>
  <si>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</si>
  <si>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</si>
  <si>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80mm, dla wkrętów D= 3,5mm; płyta o grubości 2,5mm;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</si>
  <si>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4.1</t>
  </si>
  <si>
    <t>4.2</t>
  </si>
  <si>
    <t>4.3</t>
  </si>
  <si>
    <t>4.4</t>
  </si>
  <si>
    <t>4.5</t>
  </si>
  <si>
    <t>4.6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</si>
  <si>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80mm; dla wkrętów D=3,5mm; płyta o grubości 3,2mm;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blokwane.</t>
    </r>
  </si>
  <si>
    <t>5.1</t>
  </si>
  <si>
    <t>5.2</t>
  </si>
  <si>
    <t>5.3</t>
  </si>
  <si>
    <t>5.4</t>
  </si>
  <si>
    <t>5.5</t>
  </si>
  <si>
    <t>5.6</t>
  </si>
  <si>
    <r>
      <t xml:space="preserve">Płyta rekonstrukcyjna o stabilności kątowej, </t>
    </r>
    <r>
      <rPr>
        <u/>
        <sz val="10.5"/>
        <rFont val="Calibri Light"/>
        <family val="2"/>
        <charset val="238"/>
        <scheme val="major"/>
      </rPr>
      <t>zakrzywiona</t>
    </r>
    <r>
      <rPr>
        <sz val="10.5"/>
        <rFont val="Calibri Light"/>
        <family val="2"/>
        <charset val="238"/>
        <scheme val="major"/>
      </rPr>
      <t xml:space="preserve"> o promieniu 100mm; dla wkrętów D=3,5mm; płyta o grubości 2,5mm; </t>
    </r>
    <r>
      <rPr>
        <b/>
        <sz val="10.5"/>
        <rFont val="Calibri Light"/>
        <family val="2"/>
        <charset val="238"/>
        <scheme val="major"/>
      </rPr>
      <t>tytanowa</t>
    </r>
    <r>
      <rPr>
        <sz val="10.5"/>
        <rFont val="Calibri Light"/>
        <family val="2"/>
        <charset val="238"/>
        <scheme val="major"/>
      </rPr>
      <t>. Uniwersalne otwory na wkręty korowe i blokowane.</t>
    </r>
  </si>
  <si>
    <t>6.1</t>
  </si>
  <si>
    <t>6.2</t>
  </si>
  <si>
    <t>6.3</t>
  </si>
  <si>
    <t>6.4</t>
  </si>
  <si>
    <t>6.5</t>
  </si>
  <si>
    <t>6.6</t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</si>
  <si>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</t>
    </r>
    <r>
      <rPr>
        <sz val="10.5"/>
        <rFont val="Calibri Light"/>
        <family val="2"/>
        <charset val="238"/>
        <scheme val="major"/>
      </rPr>
      <t>lewa i prawa (do wyboru przy składaniu zamówienia) dla śrub D= 4,5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</si>
  <si>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boczna, </t>
    </r>
    <r>
      <rPr>
        <sz val="10.5"/>
        <rFont val="Calibri Light"/>
        <family val="2"/>
        <charset val="238"/>
        <scheme val="major"/>
      </rPr>
      <t>lewa i prawa (do wyboru przy składaniu zamówienia) dla śrub D= 3,5mm.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16.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</si>
  <si>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boczna, </t>
    </r>
    <r>
      <rPr>
        <sz val="10.5"/>
        <rFont val="Calibri Light"/>
        <family val="2"/>
        <charset val="238"/>
        <scheme val="major"/>
      </rPr>
      <t>lewa i prawa (do wyboru przy składaniu zamówienia)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</si>
  <si>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litery "L", przyśrodkowa, </t>
    </r>
    <r>
      <rPr>
        <sz val="10.5"/>
        <rFont val="Calibri Light"/>
        <family val="2"/>
        <charset val="238"/>
        <scheme val="major"/>
      </rPr>
      <t>lewa i prawa (do wyboru przy składaniu zamówienia)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14.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</si>
  <si>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>tytanowa, w kształcie litery "T",</t>
    </r>
    <r>
      <rPr>
        <sz val="10.5"/>
        <rFont val="Calibri Light"/>
        <family val="2"/>
        <charset val="238"/>
        <scheme val="major"/>
      </rPr>
      <t xml:space="preserve"> dla śrub D=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3 do 12.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</si>
  <si>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bliższej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w kształcie "koniczynki", </t>
    </r>
    <r>
      <rPr>
        <sz val="10.5"/>
        <rFont val="Calibri Light"/>
        <family val="2"/>
        <charset val="238"/>
        <scheme val="major"/>
      </rPr>
      <t>dla śrub D= 3,5mm,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16.</t>
    </r>
  </si>
  <si>
    <r>
      <t xml:space="preserve">Płyta blokowana do leczenia złamań </t>
    </r>
    <r>
      <rPr>
        <u/>
        <sz val="10.5"/>
        <rFont val="Calibri Light"/>
        <family val="2"/>
        <charset val="238"/>
        <scheme val="major"/>
      </rPr>
      <t>części dalszej kości piszczelowej,</t>
    </r>
    <r>
      <rPr>
        <sz val="10.5"/>
        <rFont val="Calibri Light"/>
        <family val="2"/>
        <charset val="238"/>
        <scheme val="major"/>
      </rPr>
      <t xml:space="preserve"> </t>
    </r>
    <r>
      <rPr>
        <b/>
        <sz val="10.5"/>
        <rFont val="Calibri Light"/>
        <family val="2"/>
        <charset val="238"/>
        <scheme val="major"/>
      </rPr>
      <t xml:space="preserve">tytanowa, przyśrodkowa,  </t>
    </r>
    <r>
      <rPr>
        <sz val="10.5"/>
        <rFont val="Calibri Light"/>
        <family val="2"/>
        <charset val="238"/>
        <scheme val="major"/>
      </rPr>
      <t>lewa i prawa (do wyboru przy składaniu zamówienia)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dla śrub D= 3,5mm, 4,5mm i 5,0mm.</t>
    </r>
    <r>
      <rPr>
        <b/>
        <sz val="10.5"/>
        <rFont val="Calibri Light"/>
        <family val="2"/>
        <charset val="238"/>
        <scheme val="major"/>
      </rPr>
      <t xml:space="preserve"> </t>
    </r>
    <r>
      <rPr>
        <sz val="10.5"/>
        <rFont val="Calibri Light"/>
        <family val="2"/>
        <charset val="238"/>
        <scheme val="major"/>
      </rPr>
      <t>Liczba otworów od 4 do 20.</t>
    </r>
  </si>
  <si>
    <t>Płytka piętowa blokowana, mała, dla śrub D=3,5mm. Grubość 1,5 lub 2,0mm, lewa lub prawa do wyboru przy składaniu zamówienia. Długość 62mm.</t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</si>
  <si>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1,4,5,6,</t>
    </r>
    <r>
      <rPr>
        <sz val="11"/>
        <rFont val="Calibri Light"/>
        <family val="2"/>
        <charset val="238"/>
        <scheme val="major"/>
      </rPr>
      <t>8,12,13 oraz 14</t>
    </r>
    <r>
      <rPr>
        <sz val="11"/>
        <color theme="1"/>
        <rFont val="Calibri Light"/>
        <family val="2"/>
        <charset val="238"/>
        <scheme val="major"/>
      </rPr>
      <t xml:space="preserve"> o średnicy D=3,5mm i długościach L=10mm do L=60mm (przyrost długości po 2mm) do wyboru.</t>
    </r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</si>
  <si>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2,3,4,9,10,11,12 i 13 o średnicy D=4,5mm i długościach L=14mm do L=80mm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 </t>
    </r>
    <r>
      <rPr>
        <sz val="11"/>
        <color theme="1"/>
        <rFont val="Calibri Light"/>
        <family val="2"/>
        <charset val="238"/>
        <scheme val="major"/>
      </rPr>
      <t>do wyboru.</t>
    </r>
  </si>
  <si>
    <r>
      <t xml:space="preserve">Wkręty blokujące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 kompatybilne z płytami z pozycji 3,7,9,10,11,12 i 13 o średnicy D=5,0mm i długościach L=14mm do L=80mm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 </t>
    </r>
    <r>
      <rPr>
        <sz val="11"/>
        <color theme="1"/>
        <rFont val="Calibri Light"/>
        <family val="2"/>
        <charset val="238"/>
        <scheme val="major"/>
      </rPr>
      <t>do wyboru.</t>
    </r>
  </si>
  <si>
    <r>
      <t xml:space="preserve">Wkręty korowe,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>, samogwintujące, z gniazdem heksagonalnym, kompatybilne z płytami z pozycji 1,4,5,6,7,</t>
    </r>
    <r>
      <rPr>
        <sz val="11"/>
        <rFont val="Calibri Light"/>
        <family val="2"/>
        <charset val="238"/>
        <scheme val="major"/>
      </rPr>
      <t>8 oraz 9</t>
    </r>
    <r>
      <rPr>
        <sz val="11"/>
        <color theme="1"/>
        <rFont val="Calibri Light"/>
        <family val="2"/>
        <charset val="238"/>
        <scheme val="major"/>
      </rPr>
      <t xml:space="preserve"> o średnicy D=3,5mm i długościach L=8mm do L=60mm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</t>
    </r>
    <r>
      <rPr>
        <sz val="11"/>
        <color theme="1"/>
        <rFont val="Calibri Light"/>
        <family val="2"/>
        <charset val="238"/>
        <scheme val="major"/>
      </rPr>
      <t xml:space="preserve"> do wyboru.</t>
    </r>
  </si>
  <si>
    <r>
      <t xml:space="preserve">Wkręty korowe, </t>
    </r>
    <r>
      <rPr>
        <b/>
        <sz val="10"/>
        <rFont val="Calibri Light"/>
        <family val="2"/>
        <charset val="238"/>
        <scheme val="major"/>
      </rPr>
      <t>tytanowe</t>
    </r>
    <r>
      <rPr>
        <sz val="11"/>
        <color theme="1"/>
        <rFont val="Calibri Light"/>
        <family val="2"/>
        <charset val="238"/>
        <scheme val="major"/>
      </rPr>
      <t xml:space="preserve">, samogwintujące, z gniazdem heksagonalnym, kompatybilne z płytami z pozycji 2,3 o średnicy D=4,5mm i długościach L=12mm do L=90mm </t>
    </r>
    <r>
      <rPr>
        <sz val="10"/>
        <color indexed="8"/>
        <rFont val="Calibri Light"/>
        <family val="2"/>
        <charset val="238"/>
        <scheme val="major"/>
      </rPr>
      <t xml:space="preserve"> (przyrost długości po 2mm)</t>
    </r>
    <r>
      <rPr>
        <sz val="11"/>
        <color theme="1"/>
        <rFont val="Calibri Light"/>
        <family val="2"/>
        <charset val="238"/>
        <scheme val="major"/>
      </rPr>
      <t xml:space="preserve"> do wyboru.</t>
    </r>
  </si>
  <si>
    <t>wymaga się:</t>
  </si>
  <si>
    <t xml:space="preserve"> - depozyt stały na Bloku operacyjnym obejmujący instrumentarium (użyczane bezpłatnie) i implanty.</t>
  </si>
  <si>
    <t xml:space="preserve"> - faktura wystawiana na podstawie pratokołu zużycia przesyłanego po zabiegu.</t>
  </si>
  <si>
    <t>Śruba do leczenia złamań kości łódeczkowatej</t>
  </si>
  <si>
    <t>Nazwa towaru</t>
  </si>
  <si>
    <t>j. m.</t>
  </si>
  <si>
    <t>Cena jedn. netto</t>
  </si>
  <si>
    <t>Nr kat/ Producent</t>
  </si>
  <si>
    <t>Pakiet nr 1</t>
  </si>
  <si>
    <t>Pakiet nr 2</t>
  </si>
  <si>
    <t>Pozycji ogółem: 20</t>
  </si>
  <si>
    <t>Pakiet nr 10</t>
  </si>
  <si>
    <t>Pozycji ogółem: 2</t>
  </si>
  <si>
    <t>Tytanowa płytka typu "8-plate" (w kształcie cyfry 8), dwuotworowa, do korekcji osi kończyn. Rozmiar 12 i 16mm do wyboru w trakcie zabiegu.</t>
  </si>
  <si>
    <t>Implanty do leczenia stopy płasko-koślawej</t>
  </si>
  <si>
    <t>Pakiet nr 11</t>
  </si>
  <si>
    <t>Pakiet nr 12</t>
  </si>
  <si>
    <t>Implanty do zabiegów artroskopowych</t>
  </si>
  <si>
    <t>Kotwica tytanowa o średnicy 3mm, ze wzmocnioną nicią, na sterylnym podajniku.</t>
  </si>
  <si>
    <t>Pakiet nr 13</t>
  </si>
  <si>
    <t>Implanty do leczenia złamań części</t>
  </si>
  <si>
    <t>bliższej kości piszczelowej</t>
  </si>
  <si>
    <r>
      <t xml:space="preserve">Płyty kompresyjno-blokowane (LCP) do leczenia złamań części bliższej kości piszczelowej. Płyty </t>
    </r>
    <r>
      <rPr>
        <b/>
        <sz val="11"/>
        <color rgb="FF000000"/>
        <rFont val="Calibri Light"/>
        <family val="2"/>
        <charset val="238"/>
      </rPr>
      <t>tytanowe,</t>
    </r>
    <r>
      <rPr>
        <sz val="11"/>
        <color rgb="FF000000"/>
        <rFont val="Calibri Light"/>
        <family val="2"/>
        <charset val="238"/>
      </rPr>
      <t xml:space="preserve"> </t>
    </r>
    <r>
      <rPr>
        <b/>
        <sz val="11"/>
        <color rgb="FF000000"/>
        <rFont val="Calibri Light"/>
        <family val="2"/>
        <charset val="238"/>
      </rPr>
      <t xml:space="preserve">boczne, </t>
    </r>
    <r>
      <rPr>
        <sz val="11"/>
        <color rgb="FF000000"/>
        <rFont val="Calibri Light"/>
        <family val="2"/>
        <charset val="238"/>
      </rPr>
      <t>dostępne w wersji "prawa" i "lewa" do wyboru przy zamówieniu. 
Głowa płytki -  zagięta w kształcie litery "L" i dopasowana anatomicznie do kształtu kości, wyposażona w cztery otwory na śruby blokujące o rozmiarze 3,5mm oraz w otwory na druty Kirschnera. 
Trzon płytki -  wyposażony w 4, 6, 8, 10, 12, 14, lub 16 otworów na śruby (do wyboru) - trzy otwory przystosowane do śrub blokujących, pozostałe otwory typu "combi".</t>
    </r>
  </si>
  <si>
    <r>
      <t xml:space="preserve">Płyty kompresyjno-blokowane (LCP) do leczenia złamań części bliższej kości piszczelowej. Płyty </t>
    </r>
    <r>
      <rPr>
        <b/>
        <sz val="11"/>
        <color rgb="FF000000"/>
        <rFont val="Calibri Light"/>
        <family val="2"/>
        <charset val="238"/>
      </rPr>
      <t>tytanowe,</t>
    </r>
    <r>
      <rPr>
        <sz val="11"/>
        <color rgb="FF000000"/>
        <rFont val="Calibri Light"/>
        <family val="2"/>
        <charset val="238"/>
      </rPr>
      <t xml:space="preserve"> </t>
    </r>
    <r>
      <rPr>
        <b/>
        <sz val="11"/>
        <color rgb="FF000000"/>
        <rFont val="Calibri Light"/>
        <family val="2"/>
        <charset val="238"/>
      </rPr>
      <t xml:space="preserve">przyśrodkowe, </t>
    </r>
    <r>
      <rPr>
        <sz val="11"/>
        <color rgb="FF000000"/>
        <rFont val="Calibri Light"/>
        <family val="2"/>
        <charset val="238"/>
      </rPr>
      <t>dostępne w wersji "prawa" i "lewa" do wyboru przy zamówieniu. 
Głowa płytki -  w kształcie litery "T" i dopasowana anatomicznie do kształtu kości, wyposażona w trzy otwory na śruby blokujące o rozmiarze 3,5mm oraz w otwory na druty Kirschnera. 
Trzon płytki -  wyposażony w 4, 6, 8, 10, 12, 14, lub 16 otworów na śruby (do wyboru) - trzy otwory przystosowane do śrub blokujących, pozostałe otwory typu "combi".</t>
    </r>
  </si>
  <si>
    <r>
      <t xml:space="preserve">Śruby </t>
    </r>
    <r>
      <rPr>
        <b/>
        <sz val="11"/>
        <color rgb="FF000000"/>
        <rFont val="Calibri Light"/>
        <family val="2"/>
        <charset val="238"/>
      </rPr>
      <t>blokujące</t>
    </r>
    <r>
      <rPr>
        <sz val="11"/>
        <color rgb="FF000000"/>
        <rFont val="Calibri Light"/>
        <family val="2"/>
        <charset val="238"/>
      </rPr>
      <t xml:space="preserve"> 3,5 mm, kompatybilne z płytkami z pozycji 1 i 2, samogwintujące, tytanowe. Długość: 10 do 60 mm (skok co 2 mm) do wyboru w trakcie zabiegu.</t>
    </r>
  </si>
  <si>
    <r>
      <t>Śruby</t>
    </r>
    <r>
      <rPr>
        <b/>
        <sz val="11"/>
        <color rgb="FF000000"/>
        <rFont val="Calibri Light"/>
        <family val="2"/>
        <charset val="238"/>
      </rPr>
      <t xml:space="preserve"> korowe</t>
    </r>
    <r>
      <rPr>
        <sz val="11"/>
        <color rgb="FF000000"/>
        <rFont val="Calibri Light"/>
        <family val="2"/>
        <charset val="238"/>
      </rPr>
      <t xml:space="preserve"> 3,5 mm, kompatybilne z płytkami z pozycji 1 i 2, samogwintujące, tytanowe. Długość: 10 do 60 mm (skok co 2 mm) do wyboru w trakcie zabiegu.</t>
    </r>
  </si>
  <si>
    <t>Pozycji ogółem: 4</t>
  </si>
  <si>
    <t>Proteza (implant) stabilizująca pierścień włóknisty stosowana w przebiegu dyscektomii zabezpieczająca przed nawrotowym wypadaniem 
jądra miażdżystego. Proteza wykonana z wielowarstwowej poliestrowej siatki z dołączoną tytanową kotwicą mocującą implant do przylegającego kręgu. Implant dostępny w rozmiarach 8, 10 i 12 mm do wyboru przez zamawiającego w trakcie zabiegu.</t>
  </si>
  <si>
    <t>Proteza do stabilizacji pierścienia włóknistego.</t>
  </si>
  <si>
    <t xml:space="preserve"> - umowa typu loaner set - implanty oraz bezpłatnie wypożyczane instrumentarium dostarczane najpóźniej na 24 godziny przed terminem zabiegu.</t>
  </si>
  <si>
    <t xml:space="preserve"> - faktura wystawiana na podstawie protokołu zużycia przesłanego po zabiegu.</t>
  </si>
  <si>
    <t>Zestaw do plastyki więzadła krzyżowego przedniego stawu kolanowego</t>
  </si>
  <si>
    <t>Zestaw do plastyki więzadła krzyżowego przedniego stawu kolanowego: zestaw obejmuje: płytkę typu endobutton (materiał- tytan) wraz zestawem nici i szydłami. Zestaw dostępny w rozmiarze standardowym oraz dużym XL:</t>
  </si>
  <si>
    <t xml:space="preserve"> - rozmiar standardowy</t>
  </si>
  <si>
    <t xml:space="preserve"> - rozmiar XL</t>
  </si>
  <si>
    <t>Biowchłanialne śruby interferencyjne, rewizyjne w rozmiarach 11x25mm i 12x25mm.</t>
  </si>
  <si>
    <t>Gwoździe biowchłanialne o średnicy 2,4mm oraz długościach 16, 25, 35 oraz 45mm, przeznaczone do leczenia złamań śródstawowych. Powierzchnia boczna karbowana. Pakowane pojedyńczo, sterylne, bez barwników.</t>
  </si>
  <si>
    <t>Gwoździe biowchłanialne</t>
  </si>
  <si>
    <t>Pozycji ogółem: 5</t>
  </si>
  <si>
    <t>Skład depozytu stałego na Bloku operacyjnym</t>
  </si>
  <si>
    <t>Załącznik nr 1 do pakietu 1</t>
  </si>
  <si>
    <t>Ilości j.m. w depozycie stałym</t>
  </si>
  <si>
    <t>-</t>
  </si>
  <si>
    <t>Pozycji ogółem: 19</t>
  </si>
  <si>
    <t xml:space="preserve"> - skład depozytu stałego zawiera załącznik nr 1 do pakietu 1</t>
  </si>
  <si>
    <t>Śruba kompresyjna "Herberta" bez głowy, tytanowa, samowiercąca, kaniulowana, o średnicy 4,0mm/3,0mm i długościach 10mm do 30mm - rozmiary do wyboru przy składaniu zamówień. Śruba posiada dwa gwinty różniące się szerokością i gęstością.</t>
  </si>
  <si>
    <t>Wkręt kaniulowany - przekątna 7.0mm, długość gwintu: 16mm, imbus (tytan).</t>
  </si>
  <si>
    <r>
      <t>Wkręt kaniulowany - przekątna 4.5mm,</t>
    </r>
    <r>
      <rPr>
        <b/>
        <sz val="11"/>
        <color indexed="10"/>
        <rFont val="Calibri Light"/>
        <family val="2"/>
        <charset val="238"/>
        <scheme val="major"/>
      </rPr>
      <t xml:space="preserve"> </t>
    </r>
    <r>
      <rPr>
        <b/>
        <sz val="11"/>
        <rFont val="Calibri Light"/>
        <family val="2"/>
        <charset val="238"/>
        <scheme val="major"/>
      </rPr>
      <t>długość gwintu:</t>
    </r>
    <r>
      <rPr>
        <b/>
        <sz val="11"/>
        <color indexed="10"/>
        <rFont val="Calibri Light"/>
        <family val="2"/>
        <charset val="238"/>
        <scheme val="major"/>
      </rPr>
      <t xml:space="preserve"> </t>
    </r>
    <r>
      <rPr>
        <b/>
        <sz val="11"/>
        <rFont val="Calibri Light"/>
        <family val="2"/>
        <charset val="238"/>
        <scheme val="major"/>
      </rPr>
      <t>6,5mm-32mm (tytan).</t>
    </r>
  </si>
  <si>
    <t>Wkręt kaniulowany - przekątna 3.5mm, imbus (tytan).</t>
  </si>
  <si>
    <t>Użyczone na czas trwania umowy</t>
  </si>
  <si>
    <t xml:space="preserve"> - implanty</t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</si>
  <si>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4.0mm</t>
    </r>
    <r>
      <rPr>
        <sz val="11"/>
        <color indexed="8"/>
        <rFont val="Calibri Light"/>
        <family val="2"/>
        <charset val="238"/>
        <scheme val="major"/>
      </rPr>
      <t>, długości gwintu od 10, 20, 30, 35, 40 i 50mm oraz o długości całkowitej 90, 120, 150 i 180mm. Rozmiary do wyboru w trakcie zabiegu.</t>
    </r>
  </si>
  <si>
    <r>
      <t xml:space="preserve">Groty samowiercące, samogwintujące, sterylne, o średnicy </t>
    </r>
    <r>
      <rPr>
        <b/>
        <sz val="11"/>
        <color indexed="8"/>
        <rFont val="Calibri Light"/>
        <family val="2"/>
        <charset val="238"/>
        <scheme val="major"/>
      </rPr>
      <t>5.0mm</t>
    </r>
    <r>
      <rPr>
        <sz val="11"/>
        <color indexed="8"/>
        <rFont val="Calibri Light"/>
        <family val="2"/>
        <charset val="238"/>
        <scheme val="major"/>
      </rPr>
      <t>, długości gwintu od 30, 35, 40, 50, 60 i 70mm oraz o długości całkowitej od 120, 150, 180, 200 i 250mm. Rozmiary do wyboru w trakcie zabiegu.</t>
    </r>
  </si>
  <si>
    <t>Średnica:  0,8mm, 1,0mm 1,2mm, 1,4mm, 1,6mm, 1,8mm, 2,0mm, 2,2mm, 2,4mm, 2,6mm -  do wyboru w  momencie składania zamówienia przez Zamawiającego.</t>
  </si>
  <si>
    <t>Druty Kirschnera (stalowe), Długość 150mm, 210mm, 310mm.</t>
  </si>
  <si>
    <r>
      <t>Łącznik zagięty pod kątem 30</t>
    </r>
    <r>
      <rPr>
        <sz val="11"/>
        <color indexed="8"/>
        <rFont val="Calibri"/>
        <family val="2"/>
        <charset val="238"/>
      </rPr>
      <t>° o średnicy 8mm.</t>
    </r>
  </si>
  <si>
    <t>Tytanowy stent do małoinwazyjnej korekcji stopy płasko-koślawej, nabytej, wprowadzany do kanału i zatoki stępu: kaniulowany, w kształcie kielicha, gwintowany w części węższej. Implant mocowany w kanale przez gwintowaną część stentu. Stożkowa część bez gwintu, wypełniająca najszerszą część zatoki stępu, styka się z krawędzią lateralną kości skokowej nie pozwalając stentowi na przenikanie w głąb kanału. Możliwość stosowania u dzieci od 3 roku życia. Rozmiary: 5mm, 6mm, 7mm, 8mm, 9mm oraz 10mm do wyboru przy składaniu zamówień cząstkowych. W komplecie zestaw narzędzi z przymiarami do próbnej repozycji użyczany na czas zabiegu.</t>
  </si>
  <si>
    <t>Biowchłanialne śruby interferencyjne wykonane z kopolimeru kwasu mlekowego i glikolowego, z gwintem na całej długości lub zakończone główką, gwint półokrągły dla ochrony przeszczepu, dostepne w rozmiarach od 7, 8, 9 i 10 mm o długościach 20, 25, 30 i 35mm, pakowane pojedynczo, strelne, półprzeźroczyste, bez barwników.</t>
  </si>
  <si>
    <t>Załącznik nr 2.1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</si>
  <si>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</si>
  <si>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</si>
  <si>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</si>
  <si>
    <t>………………….…………….…..</t>
  </si>
  <si>
    <t>/pieczątka firmowa Wykonawcy/</t>
  </si>
  <si>
    <t>……………………….., dnia ……………………….                     …………………………………………</t>
  </si>
  <si>
    <t>Załącznik nr 2.2</t>
  </si>
  <si>
    <t>Załącznik nr 2.3</t>
  </si>
  <si>
    <t>Załącznik nr 2.4</t>
  </si>
  <si>
    <t>Załacznik nr 2.5</t>
  </si>
  <si>
    <t>Załacznik nr 2.6</t>
  </si>
  <si>
    <t>Załacznik nr 2.7</t>
  </si>
  <si>
    <t>Załacznik nr 2.8</t>
  </si>
  <si>
    <t>Załacznik nr 2.9</t>
  </si>
  <si>
    <t>Załacznik nr 2.10</t>
  </si>
  <si>
    <t>Załacznik nr 2.11</t>
  </si>
  <si>
    <t>Załacznik nr 2.12</t>
  </si>
  <si>
    <t>Załacznik nr 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</si>
</sst>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0&quot; zł&quot;"/>
    <numFmt numFmtId="165" formatCode="&quot; &quot;#,##0.00&quot;      &quot;;&quot;-&quot;#,##0.00&quot;      &quot;;&quot; -&quot;#&quot;      &quot;;@&quot; &quot;"/>
    <numFmt numFmtId="166" formatCode="&quot; &quot;#,##0.00&quot; &quot;[$zł-415]&quot; &quot;;&quot;-&quot;#,##0.00&quot; &quot;[$zł-415]&quot; &quot;;&quot; -&quot;#&quot; &quot;[$zł-415]&quot; &quot;;@&quot; &quot;"/>
    <numFmt numFmtId="167" formatCode="_-* #,##0.00&quot; zł&quot;_-;\-* #,##0.00&quot; zł&quot;_-;_-* \-??&quot; zł&quot;_-;_-@_-"/>
    <numFmt numFmtId="168" formatCode="#,##0.00\ [$zł-415];[Red]\-#,##0.00\ [$zł-415]"/>
    <numFmt numFmtId="169" formatCode="#,##0.00&quot; zł&quot;;[Red]\-#,##0.00&quot; zł&quot;"/>
    <numFmt numFmtId="170" formatCode="#,##0.00&quot; &quot;[$zł-415]"/>
  </numFmts>
  <fonts count="75" x14ac:knownFonts="1">
    <font>
      <sz val="11"/>
      <color theme="1"/>
      <name val="Calibri Light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i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10"/>
      <color rgb="FF000000"/>
      <name val="Times New Roman"/>
      <family val="1"/>
      <charset val="238"/>
    </font>
    <font>
      <i/>
      <u/>
      <sz val="10"/>
      <color indexed="8"/>
      <name val="Arial"/>
      <family val="2"/>
      <charset val="238"/>
    </font>
    <font>
      <u/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u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 Light"/>
      <family val="2"/>
      <charset val="238"/>
    </font>
    <font>
      <sz val="11"/>
      <color rgb="FF000000"/>
      <name val="Calibri Light"/>
      <family val="2"/>
      <charset val="238"/>
    </font>
    <font>
      <b/>
      <sz val="11"/>
      <color rgb="FF00000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b/>
      <i/>
      <sz val="10"/>
      <color rgb="FF000000"/>
      <name val="Calibri Light"/>
      <family val="2"/>
      <charset val="238"/>
    </font>
    <font>
      <i/>
      <sz val="12"/>
      <color rgb="FF000000"/>
      <name val="Calibri Light"/>
      <family val="2"/>
      <charset val="238"/>
    </font>
    <font>
      <b/>
      <sz val="8"/>
      <color rgb="FF000000"/>
      <name val="Calibri Light"/>
      <family val="2"/>
      <charset val="238"/>
    </font>
    <font>
      <b/>
      <sz val="12"/>
      <color rgb="FF000000"/>
      <name val="Calibri Light"/>
      <family val="2"/>
      <charset val="238"/>
    </font>
    <font>
      <sz val="9"/>
      <color rgb="FF000000"/>
      <name val="Calibri"/>
      <family val="2"/>
      <charset val="238"/>
    </font>
    <font>
      <sz val="11"/>
      <name val="Calibri Light"/>
      <family val="2"/>
      <charset val="238"/>
      <scheme val="major"/>
    </font>
    <font>
      <sz val="8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0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0"/>
      <name val="Arial"/>
      <family val="2"/>
      <charset val="1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1"/>
    </font>
    <font>
      <b/>
      <sz val="1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indexed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4"/>
      <color rgb="FF000000"/>
      <name val="Calibri"/>
      <family val="2"/>
      <charset val="238"/>
    </font>
    <font>
      <sz val="11"/>
      <color indexed="8"/>
      <name val="Calibri Light"/>
      <family val="2"/>
      <charset val="238"/>
      <scheme val="major"/>
    </font>
    <font>
      <b/>
      <sz val="11"/>
      <color indexed="8"/>
      <name val="Calibri Light"/>
      <family val="2"/>
      <charset val="238"/>
      <scheme val="major"/>
    </font>
    <font>
      <sz val="11"/>
      <color indexed="8"/>
      <name val="Calibri"/>
      <family val="2"/>
      <charset val="238"/>
    </font>
    <font>
      <b/>
      <u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u/>
      <sz val="14"/>
      <name val="Calibri Light"/>
      <family val="2"/>
      <charset val="238"/>
      <scheme val="major"/>
    </font>
    <font>
      <sz val="10.5"/>
      <name val="Calibri Light"/>
      <family val="2"/>
      <charset val="238"/>
      <scheme val="major"/>
    </font>
    <font>
      <b/>
      <sz val="10.5"/>
      <name val="Calibri Light"/>
      <family val="2"/>
      <charset val="238"/>
      <scheme val="major"/>
    </font>
    <font>
      <u/>
      <sz val="10.5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sz val="10.5"/>
      <name val="Arial"/>
      <family val="2"/>
      <charset val="1"/>
    </font>
    <font>
      <i/>
      <u/>
      <sz val="9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Calibri Light"/>
      <family val="2"/>
      <charset val="238"/>
      <scheme val="major"/>
    </font>
    <font>
      <u/>
      <sz val="12"/>
      <color theme="1"/>
      <name val="Calibri Light"/>
      <family val="2"/>
      <charset val="238"/>
    </font>
    <font>
      <u/>
      <sz val="12"/>
      <color rgb="FF00000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"/>
      <name val="Ubuntu Light"/>
      <family val="2"/>
      <charset val="238"/>
    </font>
    <font>
      <b/>
      <sz val="10"/>
      <color rgb="FF0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Up"/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4">
    <xf numFmtId="0" fontId="0" fillId="0" borderId="0"/>
    <xf numFmtId="0" fontId="2" fillId="0" borderId="0" applyNumberFormat="0" applyBorder="0" applyProtection="0"/>
    <xf numFmtId="0" fontId="4" fillId="0" borderId="0"/>
    <xf numFmtId="0" fontId="2" fillId="0" borderId="0" applyNumberFormat="0" applyBorder="0" applyProtection="0"/>
    <xf numFmtId="0" fontId="2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2" fillId="0" borderId="0" applyNumberFormat="0" applyBorder="0" applyProtection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 applyNumberFormat="0" applyBorder="0" applyProtection="0"/>
  </cellStyleXfs>
  <cellXfs count="308">
    <xf numFmtId="0" fontId="0" fillId="0" borderId="0" xfId="0"/>
    <xf numFmtId="0" fontId="3" fillId="0" borderId="0" xfId="1" applyFont="1" applyFill="1" applyAlignment="1" applyProtection="1">
      <alignment horizontal="center" vertical="center"/>
    </xf>
    <xf numFmtId="0" fontId="5" fillId="0" borderId="0" xfId="2" applyFont="1" applyFill="1"/>
    <xf numFmtId="0" fontId="6" fillId="0" borderId="0" xfId="3" applyFont="1" applyFill="1" applyAlignment="1" applyProtection="1"/>
    <xf numFmtId="0" fontId="4" fillId="0" borderId="0" xfId="2"/>
    <xf numFmtId="0" fontId="6" fillId="0" borderId="0" xfId="4" applyFont="1" applyFill="1" applyAlignment="1" applyProtection="1"/>
    <xf numFmtId="0" fontId="7" fillId="0" borderId="0" xfId="1" applyFont="1" applyFill="1" applyAlignment="1" applyProtection="1"/>
    <xf numFmtId="0" fontId="8" fillId="0" borderId="0" xfId="2" applyFont="1" applyFill="1"/>
    <xf numFmtId="0" fontId="5" fillId="0" borderId="0" xfId="1" applyFont="1" applyFill="1" applyAlignment="1" applyProtection="1"/>
    <xf numFmtId="0" fontId="3" fillId="0" borderId="0" xfId="3" applyFont="1" applyFill="1" applyAlignment="1" applyProtection="1"/>
    <xf numFmtId="0" fontId="9" fillId="0" borderId="0" xfId="2" applyFont="1" applyFill="1" applyAlignment="1">
      <alignment horizontal="center"/>
    </xf>
    <xf numFmtId="0" fontId="10" fillId="0" borderId="0" xfId="3" applyFont="1" applyFill="1" applyAlignment="1" applyProtection="1">
      <alignment horizontal="left"/>
    </xf>
    <xf numFmtId="0" fontId="6" fillId="0" borderId="0" xfId="5" applyFont="1" applyFill="1" applyAlignment="1" applyProtection="1"/>
    <xf numFmtId="0" fontId="12" fillId="0" borderId="0" xfId="2" applyFont="1" applyFill="1"/>
    <xf numFmtId="0" fontId="5" fillId="0" borderId="0" xfId="3" applyFont="1" applyFill="1" applyAlignment="1" applyProtection="1"/>
    <xf numFmtId="0" fontId="14" fillId="0" borderId="0" xfId="2" applyFont="1" applyAlignment="1">
      <alignment horizontal="center"/>
    </xf>
    <xf numFmtId="0" fontId="15" fillId="0" borderId="0" xfId="3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16" fillId="0" borderId="0" xfId="5" applyFont="1" applyFill="1" applyAlignment="1" applyProtection="1"/>
    <xf numFmtId="0" fontId="10" fillId="0" borderId="0" xfId="1" applyFont="1" applyFill="1" applyAlignment="1" applyProtection="1"/>
    <xf numFmtId="0" fontId="12" fillId="0" borderId="0" xfId="3" applyFont="1" applyFill="1" applyAlignment="1" applyProtection="1"/>
    <xf numFmtId="49" fontId="17" fillId="0" borderId="0" xfId="3" applyNumberFormat="1" applyFont="1" applyFill="1" applyAlignment="1" applyProtection="1">
      <alignment horizontal="center"/>
    </xf>
    <xf numFmtId="0" fontId="3" fillId="0" borderId="0" xfId="2" applyFont="1" applyFill="1"/>
    <xf numFmtId="0" fontId="10" fillId="0" borderId="0" xfId="3" applyFont="1" applyFill="1" applyAlignment="1" applyProtection="1"/>
    <xf numFmtId="0" fontId="3" fillId="0" borderId="0" xfId="4" applyFont="1" applyFill="1" applyAlignment="1" applyProtection="1"/>
    <xf numFmtId="0" fontId="4" fillId="0" borderId="0" xfId="2" applyFill="1"/>
    <xf numFmtId="0" fontId="10" fillId="0" borderId="0" xfId="2" applyFont="1" applyFill="1" applyAlignment="1">
      <alignment horizontal="center" vertical="center"/>
    </xf>
    <xf numFmtId="0" fontId="12" fillId="0" borderId="0" xfId="6" applyFont="1" applyFill="1" applyAlignment="1" applyProtection="1"/>
    <xf numFmtId="0" fontId="5" fillId="0" borderId="0" xfId="5" applyFont="1" applyFill="1" applyAlignment="1" applyProtection="1"/>
    <xf numFmtId="0" fontId="6" fillId="0" borderId="0" xfId="5" applyFont="1" applyFill="1" applyAlignment="1" applyProtection="1">
      <alignment horizontal="center"/>
    </xf>
    <xf numFmtId="0" fontId="18" fillId="0" borderId="1" xfId="6" applyFont="1" applyFill="1" applyBorder="1" applyAlignment="1" applyProtection="1">
      <alignment horizontal="center" vertical="center" wrapText="1"/>
    </xf>
    <xf numFmtId="0" fontId="18" fillId="0" borderId="2" xfId="6" applyFont="1" applyFill="1" applyBorder="1" applyAlignment="1" applyProtection="1">
      <alignment horizontal="center" vertical="center" wrapText="1"/>
    </xf>
    <xf numFmtId="0" fontId="19" fillId="0" borderId="2" xfId="7" applyFont="1" applyFill="1" applyBorder="1" applyAlignment="1" applyProtection="1">
      <alignment horizontal="center" vertical="center" wrapText="1"/>
    </xf>
    <xf numFmtId="0" fontId="20" fillId="0" borderId="0" xfId="2" applyFont="1" applyFill="1" applyAlignment="1">
      <alignment horizontal="center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0" fontId="22" fillId="0" borderId="4" xfId="2" applyFont="1" applyFill="1" applyBorder="1" applyAlignment="1">
      <alignment vertical="center" wrapText="1"/>
    </xf>
    <xf numFmtId="0" fontId="22" fillId="0" borderId="4" xfId="2" applyFont="1" applyBorder="1" applyAlignment="1">
      <alignment horizontal="center" vertical="center"/>
    </xf>
    <xf numFmtId="164" fontId="21" fillId="0" borderId="4" xfId="6" applyNumberFormat="1" applyFont="1" applyFill="1" applyBorder="1" applyAlignment="1" applyProtection="1">
      <alignment horizontal="center" vertical="center" wrapText="1"/>
    </xf>
    <xf numFmtId="0" fontId="22" fillId="0" borderId="4" xfId="6" applyFont="1" applyFill="1" applyBorder="1" applyAlignment="1" applyProtection="1">
      <alignment horizontal="center" vertical="center" wrapText="1"/>
    </xf>
    <xf numFmtId="0" fontId="24" fillId="0" borderId="4" xfId="6" applyFont="1" applyFill="1" applyBorder="1" applyAlignment="1" applyProtection="1">
      <alignment horizontal="center" vertical="center" wrapText="1"/>
    </xf>
    <xf numFmtId="0" fontId="25" fillId="0" borderId="4" xfId="7" applyFont="1" applyFill="1" applyBorder="1" applyAlignment="1" applyProtection="1">
      <alignment horizontal="center" vertical="center" wrapText="1"/>
    </xf>
    <xf numFmtId="0" fontId="21" fillId="0" borderId="4" xfId="7" applyFont="1" applyFill="1" applyBorder="1" applyAlignment="1" applyProtection="1">
      <alignment horizontal="center" vertical="center" wrapText="1"/>
    </xf>
    <xf numFmtId="165" fontId="27" fillId="0" borderId="5" xfId="6" applyNumberFormat="1" applyFont="1" applyFill="1" applyBorder="1" applyAlignment="1" applyProtection="1">
      <alignment horizontal="center" wrapText="1"/>
    </xf>
    <xf numFmtId="0" fontId="28" fillId="0" borderId="5" xfId="6" applyFont="1" applyFill="1" applyBorder="1" applyAlignment="1" applyProtection="1">
      <alignment horizontal="center" wrapText="1"/>
    </xf>
    <xf numFmtId="0" fontId="22" fillId="0" borderId="0" xfId="2" applyFont="1"/>
    <xf numFmtId="0" fontId="29" fillId="0" borderId="0" xfId="6" applyFont="1" applyFill="1" applyAlignment="1" applyProtection="1">
      <alignment horizontal="left" vertical="center"/>
    </xf>
    <xf numFmtId="0" fontId="20" fillId="0" borderId="0" xfId="2" applyFont="1"/>
    <xf numFmtId="49" fontId="30" fillId="0" borderId="0" xfId="0" applyNumberFormat="1" applyFont="1"/>
    <xf numFmtId="0" fontId="30" fillId="0" borderId="0" xfId="0" applyFont="1" applyAlignment="1">
      <alignment horizontal="left" vertical="center" wrapText="1"/>
    </xf>
    <xf numFmtId="0" fontId="20" fillId="0" borderId="0" xfId="6" applyFont="1" applyFill="1" applyAlignment="1" applyProtection="1">
      <alignment horizontal="center" vertical="center"/>
    </xf>
    <xf numFmtId="0" fontId="22" fillId="0" borderId="0" xfId="2" applyFont="1" applyFill="1" applyAlignment="1">
      <alignment vertical="center"/>
    </xf>
    <xf numFmtId="0" fontId="4" fillId="0" borderId="0" xfId="6" applyFont="1" applyFill="1" applyAlignment="1" applyProtection="1">
      <alignment horizontal="center" vertical="center"/>
    </xf>
    <xf numFmtId="166" fontId="20" fillId="0" borderId="0" xfId="6" applyNumberFormat="1" applyFont="1" applyFill="1" applyAlignment="1" applyProtection="1">
      <alignment horizontal="center" vertical="center" wrapText="1"/>
    </xf>
    <xf numFmtId="0" fontId="20" fillId="0" borderId="0" xfId="6" applyFont="1" applyFill="1" applyAlignment="1" applyProtection="1">
      <alignment horizontal="center" vertical="center" wrapText="1"/>
    </xf>
    <xf numFmtId="0" fontId="31" fillId="0" borderId="0" xfId="6" applyFont="1" applyFill="1" applyAlignment="1" applyProtection="1">
      <alignment horizontal="center" vertical="top" wrapText="1"/>
    </xf>
    <xf numFmtId="0" fontId="20" fillId="0" borderId="0" xfId="6" applyFont="1" applyFill="1" applyAlignment="1" applyProtection="1"/>
    <xf numFmtId="0" fontId="5" fillId="0" borderId="0" xfId="6" applyFont="1" applyFill="1" applyAlignment="1" applyProtection="1">
      <alignment horizontal="center" vertical="center"/>
    </xf>
    <xf numFmtId="0" fontId="22" fillId="0" borderId="0" xfId="2" applyFont="1" applyFill="1"/>
    <xf numFmtId="0" fontId="32" fillId="0" borderId="0" xfId="2" applyFont="1" applyFill="1"/>
    <xf numFmtId="0" fontId="32" fillId="0" borderId="0" xfId="2" applyFont="1" applyFill="1" applyAlignment="1"/>
    <xf numFmtId="0" fontId="5" fillId="0" borderId="0" xfId="6" applyFont="1" applyFill="1" applyAlignment="1" applyProtection="1"/>
    <xf numFmtId="49" fontId="33" fillId="0" borderId="0" xfId="8" applyNumberFormat="1" applyAlignment="1"/>
    <xf numFmtId="0" fontId="33" fillId="0" borderId="0" xfId="8" applyAlignment="1"/>
    <xf numFmtId="0" fontId="33" fillId="0" borderId="0" xfId="8"/>
    <xf numFmtId="0" fontId="35" fillId="0" borderId="0" xfId="9" applyFont="1" applyFill="1"/>
    <xf numFmtId="0" fontId="33" fillId="0" borderId="0" xfId="8" applyFont="1" applyAlignment="1"/>
    <xf numFmtId="49" fontId="33" fillId="0" borderId="0" xfId="8" applyNumberFormat="1" applyFont="1" applyAlignment="1"/>
    <xf numFmtId="0" fontId="35" fillId="0" borderId="0" xfId="8" applyFont="1" applyAlignment="1"/>
    <xf numFmtId="49" fontId="36" fillId="0" borderId="0" xfId="9" applyNumberFormat="1" applyFont="1" applyFill="1"/>
    <xf numFmtId="0" fontId="37" fillId="0" borderId="0" xfId="8" applyFont="1" applyAlignment="1">
      <alignment horizontal="center"/>
    </xf>
    <xf numFmtId="49" fontId="38" fillId="0" borderId="0" xfId="8" applyNumberFormat="1" applyFont="1" applyAlignment="1"/>
    <xf numFmtId="49" fontId="39" fillId="0" borderId="6" xfId="8" applyNumberFormat="1" applyFont="1" applyBorder="1" applyAlignment="1">
      <alignment horizontal="center" vertical="center" wrapText="1"/>
    </xf>
    <xf numFmtId="0" fontId="40" fillId="0" borderId="6" xfId="8" applyFont="1" applyBorder="1" applyAlignment="1">
      <alignment horizontal="center" vertical="center" wrapText="1"/>
    </xf>
    <xf numFmtId="0" fontId="39" fillId="0" borderId="6" xfId="8" applyFont="1" applyBorder="1" applyAlignment="1">
      <alignment horizontal="center" vertical="center" wrapText="1"/>
    </xf>
    <xf numFmtId="0" fontId="41" fillId="0" borderId="6" xfId="8" applyFont="1" applyBorder="1" applyAlignment="1">
      <alignment horizontal="center" vertical="center" wrapText="1"/>
    </xf>
    <xf numFmtId="0" fontId="35" fillId="0" borderId="7" xfId="8" applyFont="1" applyBorder="1" applyAlignment="1">
      <alignment horizontal="center" vertical="center"/>
    </xf>
    <xf numFmtId="0" fontId="42" fillId="0" borderId="7" xfId="8" applyFont="1" applyBorder="1" applyAlignment="1">
      <alignment horizontal="left" vertical="center" wrapText="1"/>
    </xf>
    <xf numFmtId="0" fontId="43" fillId="0" borderId="7" xfId="8" applyFont="1" applyBorder="1" applyAlignment="1">
      <alignment horizontal="left" vertical="center" wrapText="1"/>
    </xf>
    <xf numFmtId="0" fontId="43" fillId="0" borderId="6" xfId="8" applyFont="1" applyBorder="1" applyAlignment="1">
      <alignment horizontal="center" vertical="center"/>
    </xf>
    <xf numFmtId="0" fontId="43" fillId="0" borderId="7" xfId="8" applyNumberFormat="1" applyFont="1" applyBorder="1" applyAlignment="1">
      <alignment horizontal="center" vertical="center" wrapText="1"/>
    </xf>
    <xf numFmtId="167" fontId="43" fillId="0" borderId="6" xfId="8" applyNumberFormat="1" applyFont="1" applyBorder="1" applyAlignment="1">
      <alignment horizontal="center" vertical="center"/>
    </xf>
    <xf numFmtId="0" fontId="43" fillId="0" borderId="6" xfId="8" applyNumberFormat="1" applyFont="1" applyBorder="1" applyAlignment="1">
      <alignment horizontal="center" vertical="center"/>
    </xf>
    <xf numFmtId="0" fontId="43" fillId="0" borderId="7" xfId="8" applyFont="1" applyBorder="1" applyAlignment="1">
      <alignment horizontal="center" vertical="center"/>
    </xf>
    <xf numFmtId="0" fontId="33" fillId="0" borderId="4" xfId="8" applyBorder="1" applyAlignment="1"/>
    <xf numFmtId="0" fontId="33" fillId="0" borderId="0" xfId="8" applyAlignment="1">
      <alignment vertical="center"/>
    </xf>
    <xf numFmtId="49" fontId="42" fillId="0" borderId="6" xfId="8" applyNumberFormat="1" applyFont="1" applyBorder="1" applyAlignment="1">
      <alignment horizontal="center" vertical="center"/>
    </xf>
    <xf numFmtId="49" fontId="43" fillId="0" borderId="6" xfId="8" applyNumberFormat="1" applyFont="1" applyBorder="1" applyAlignment="1"/>
    <xf numFmtId="0" fontId="42" fillId="0" borderId="6" xfId="8" applyFont="1" applyFill="1" applyBorder="1" applyAlignment="1">
      <alignment horizontal="center" vertical="center" wrapText="1"/>
    </xf>
    <xf numFmtId="0" fontId="42" fillId="0" borderId="6" xfId="8" applyFont="1" applyFill="1" applyBorder="1" applyAlignment="1">
      <alignment vertical="center" wrapText="1"/>
    </xf>
    <xf numFmtId="49" fontId="42" fillId="0" borderId="7" xfId="8" applyNumberFormat="1" applyFont="1" applyFill="1" applyBorder="1" applyAlignment="1">
      <alignment vertical="center" wrapText="1"/>
    </xf>
    <xf numFmtId="167" fontId="43" fillId="0" borderId="6" xfId="8" applyNumberFormat="1" applyFont="1" applyBorder="1" applyAlignment="1"/>
    <xf numFmtId="9" fontId="42" fillId="0" borderId="6" xfId="8" applyNumberFormat="1" applyFont="1" applyBorder="1" applyAlignment="1">
      <alignment horizontal="center"/>
    </xf>
    <xf numFmtId="0" fontId="43" fillId="0" borderId="6" xfId="8" applyFont="1" applyBorder="1" applyAlignment="1"/>
    <xf numFmtId="0" fontId="45" fillId="0" borderId="0" xfId="8" applyFont="1"/>
    <xf numFmtId="49" fontId="33" fillId="0" borderId="0" xfId="8" applyNumberFormat="1" applyFont="1" applyBorder="1" applyAlignment="1"/>
    <xf numFmtId="0" fontId="33" fillId="0" borderId="0" xfId="8" applyFill="1"/>
    <xf numFmtId="0" fontId="47" fillId="0" borderId="0" xfId="8" applyFont="1" applyFill="1" applyAlignment="1">
      <alignment wrapText="1"/>
    </xf>
    <xf numFmtId="0" fontId="48" fillId="0" borderId="0" xfId="8" applyFont="1"/>
    <xf numFmtId="0" fontId="49" fillId="0" borderId="9" xfId="0" applyFont="1" applyBorder="1" applyAlignment="1">
      <alignment horizontal="left" vertical="center" wrapText="1"/>
    </xf>
    <xf numFmtId="0" fontId="4" fillId="0" borderId="0" xfId="2" applyFill="1" applyAlignment="1">
      <alignment vertical="center" wrapText="1"/>
    </xf>
    <xf numFmtId="0" fontId="50" fillId="0" borderId="0" xfId="2" applyFont="1" applyAlignment="1">
      <alignment horizontal="center"/>
    </xf>
    <xf numFmtId="0" fontId="42" fillId="0" borderId="13" xfId="8" applyFont="1" applyBorder="1" applyAlignment="1">
      <alignment horizontal="left" vertical="center" wrapText="1"/>
    </xf>
    <xf numFmtId="0" fontId="51" fillId="0" borderId="4" xfId="8" applyFont="1" applyBorder="1" applyAlignment="1">
      <alignment horizontal="left" vertical="center" wrapText="1"/>
    </xf>
    <xf numFmtId="0" fontId="30" fillId="0" borderId="13" xfId="8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30" fillId="0" borderId="6" xfId="10" applyFont="1" applyBorder="1" applyAlignment="1">
      <alignment vertical="center" wrapText="1"/>
    </xf>
    <xf numFmtId="0" fontId="33" fillId="0" borderId="0" xfId="8" applyAlignment="1">
      <alignment horizontal="center" vertical="center"/>
    </xf>
    <xf numFmtId="168" fontId="33" fillId="0" borderId="0" xfId="8" applyNumberFormat="1" applyAlignment="1">
      <alignment vertical="center"/>
    </xf>
    <xf numFmtId="0" fontId="35" fillId="0" borderId="0" xfId="9" applyFont="1" applyFill="1" applyBorder="1" applyAlignment="1">
      <alignment vertical="center"/>
    </xf>
    <xf numFmtId="0" fontId="33" fillId="0" borderId="0" xfId="8" applyBorder="1" applyAlignment="1">
      <alignment vertical="center"/>
    </xf>
    <xf numFmtId="168" fontId="33" fillId="0" borderId="0" xfId="8" applyNumberFormat="1" applyBorder="1" applyAlignment="1">
      <alignment vertical="center"/>
    </xf>
    <xf numFmtId="0" fontId="33" fillId="0" borderId="0" xfId="8" applyBorder="1" applyAlignment="1">
      <alignment horizontal="center" vertical="center"/>
    </xf>
    <xf numFmtId="0" fontId="46" fillId="0" borderId="0" xfId="8" applyFont="1" applyFill="1" applyBorder="1" applyAlignment="1">
      <alignment vertical="center"/>
    </xf>
    <xf numFmtId="0" fontId="54" fillId="0" borderId="0" xfId="8" applyFont="1" applyBorder="1" applyAlignment="1">
      <alignment vertical="center"/>
    </xf>
    <xf numFmtId="0" fontId="33" fillId="0" borderId="0" xfId="8" applyFont="1" applyBorder="1" applyAlignment="1">
      <alignment vertical="center"/>
    </xf>
    <xf numFmtId="0" fontId="55" fillId="0" borderId="0" xfId="9" applyFont="1" applyFill="1" applyBorder="1" applyAlignment="1">
      <alignment vertical="center"/>
    </xf>
    <xf numFmtId="0" fontId="56" fillId="0" borderId="0" xfId="9" applyFont="1" applyFill="1" applyBorder="1" applyAlignment="1">
      <alignment vertical="center"/>
    </xf>
    <xf numFmtId="0" fontId="57" fillId="0" borderId="0" xfId="8" applyFont="1" applyBorder="1" applyAlignment="1">
      <alignment vertical="center"/>
    </xf>
    <xf numFmtId="0" fontId="16" fillId="0" borderId="17" xfId="5" applyFont="1" applyFill="1" applyBorder="1" applyAlignment="1" applyProtection="1"/>
    <xf numFmtId="168" fontId="33" fillId="0" borderId="0" xfId="8" applyNumberFormat="1" applyFont="1" applyBorder="1" applyAlignment="1">
      <alignment vertical="center"/>
    </xf>
    <xf numFmtId="0" fontId="35" fillId="0" borderId="4" xfId="8" applyFont="1" applyBorder="1" applyAlignment="1">
      <alignment horizontal="center" vertical="center" wrapText="1"/>
    </xf>
    <xf numFmtId="168" fontId="35" fillId="0" borderId="4" xfId="8" applyNumberFormat="1" applyFont="1" applyBorder="1" applyAlignment="1">
      <alignment horizontal="center" vertical="center" wrapText="1"/>
    </xf>
    <xf numFmtId="0" fontId="35" fillId="0" borderId="4" xfId="8" applyFont="1" applyFill="1" applyBorder="1" applyAlignment="1">
      <alignment horizontal="center" vertical="center" wrapText="1"/>
    </xf>
    <xf numFmtId="0" fontId="19" fillId="0" borderId="18" xfId="7" applyFont="1" applyFill="1" applyBorder="1" applyAlignment="1" applyProtection="1">
      <alignment horizontal="center" vertical="center" wrapText="1"/>
    </xf>
    <xf numFmtId="0" fontId="19" fillId="0" borderId="19" xfId="7" applyFont="1" applyFill="1" applyBorder="1" applyAlignment="1" applyProtection="1">
      <alignment horizontal="center" vertical="center" wrapText="1"/>
    </xf>
    <xf numFmtId="0" fontId="58" fillId="0" borderId="4" xfId="8" applyFont="1" applyBorder="1" applyAlignment="1">
      <alignment horizontal="center" vertical="center" wrapText="1"/>
    </xf>
    <xf numFmtId="0" fontId="58" fillId="0" borderId="4" xfId="11" applyFont="1" applyBorder="1" applyAlignment="1">
      <alignment vertical="center" wrapText="1"/>
    </xf>
    <xf numFmtId="0" fontId="58" fillId="0" borderId="4" xfId="11" applyFont="1" applyBorder="1" applyAlignment="1">
      <alignment horizontal="left" vertical="center" wrapText="1"/>
    </xf>
    <xf numFmtId="168" fontId="58" fillId="0" borderId="4" xfId="8" applyNumberFormat="1" applyFont="1" applyBorder="1" applyAlignment="1">
      <alignment horizontal="center" vertical="center" wrapText="1"/>
    </xf>
    <xf numFmtId="9" fontId="58" fillId="0" borderId="4" xfId="8" applyNumberFormat="1" applyFont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center" vertical="center" wrapText="1"/>
    </xf>
    <xf numFmtId="0" fontId="33" fillId="0" borderId="4" xfId="8" applyBorder="1"/>
    <xf numFmtId="0" fontId="58" fillId="0" borderId="4" xfId="8" applyFont="1" applyBorder="1" applyAlignment="1">
      <alignment vertical="center" wrapText="1"/>
    </xf>
    <xf numFmtId="0" fontId="43" fillId="0" borderId="4" xfId="8" applyFont="1" applyBorder="1"/>
    <xf numFmtId="0" fontId="43" fillId="0" borderId="4" xfId="8" applyFont="1" applyBorder="1" applyAlignment="1">
      <alignment vertical="center"/>
    </xf>
    <xf numFmtId="0" fontId="58" fillId="0" borderId="4" xfId="8" applyFont="1" applyBorder="1" applyAlignment="1">
      <alignment horizontal="left" vertical="center" wrapText="1"/>
    </xf>
    <xf numFmtId="169" fontId="58" fillId="0" borderId="4" xfId="8" applyNumberFormat="1" applyFont="1" applyBorder="1" applyAlignment="1">
      <alignment horizontal="center" vertical="center" wrapText="1"/>
    </xf>
    <xf numFmtId="0" fontId="61" fillId="0" borderId="4" xfId="8" applyFont="1" applyBorder="1" applyAlignment="1">
      <alignment horizontal="center" vertical="center"/>
    </xf>
    <xf numFmtId="49" fontId="58" fillId="0" borderId="4" xfId="8" applyNumberFormat="1" applyFont="1" applyBorder="1" applyAlignment="1">
      <alignment horizontal="left" vertical="center" wrapText="1"/>
    </xf>
    <xf numFmtId="0" fontId="58" fillId="0" borderId="4" xfId="8" applyNumberFormat="1" applyFont="1" applyBorder="1" applyAlignment="1">
      <alignment horizontal="center" vertical="center" wrapText="1"/>
    </xf>
    <xf numFmtId="168" fontId="62" fillId="0" borderId="4" xfId="8" applyNumberFormat="1" applyFont="1" applyBorder="1" applyAlignment="1">
      <alignment horizontal="center" vertical="center"/>
    </xf>
    <xf numFmtId="169" fontId="62" fillId="0" borderId="4" xfId="8" applyNumberFormat="1" applyFont="1" applyBorder="1" applyAlignment="1">
      <alignment horizontal="center" vertical="center"/>
    </xf>
    <xf numFmtId="9" fontId="59" fillId="0" borderId="4" xfId="8" applyNumberFormat="1" applyFont="1" applyBorder="1" applyAlignment="1">
      <alignment horizontal="center" vertical="center" wrapText="1"/>
    </xf>
    <xf numFmtId="0" fontId="61" fillId="0" borderId="4" xfId="8" applyFont="1" applyBorder="1" applyAlignment="1">
      <alignment vertical="center"/>
    </xf>
    <xf numFmtId="0" fontId="64" fillId="0" borderId="0" xfId="8" applyFont="1" applyBorder="1" applyAlignment="1">
      <alignment horizontal="center" vertical="center" wrapText="1"/>
    </xf>
    <xf numFmtId="168" fontId="64" fillId="0" borderId="0" xfId="8" applyNumberFormat="1" applyFont="1" applyBorder="1" applyAlignment="1">
      <alignment horizontal="center" vertical="center" wrapText="1"/>
    </xf>
    <xf numFmtId="169" fontId="64" fillId="0" borderId="0" xfId="8" applyNumberFormat="1" applyFont="1" applyBorder="1" applyAlignment="1">
      <alignment horizontal="center" vertical="center" wrapText="1"/>
    </xf>
    <xf numFmtId="9" fontId="64" fillId="0" borderId="0" xfId="8" applyNumberFormat="1" applyFont="1" applyBorder="1" applyAlignment="1">
      <alignment horizontal="center" vertical="center" wrapText="1"/>
    </xf>
    <xf numFmtId="0" fontId="38" fillId="0" borderId="0" xfId="8" applyFont="1" applyBorder="1" applyAlignment="1">
      <alignment horizontal="center" vertical="center"/>
    </xf>
    <xf numFmtId="0" fontId="34" fillId="0" borderId="0" xfId="8" applyFont="1" applyAlignment="1">
      <alignment vertical="top" wrapText="1"/>
    </xf>
    <xf numFmtId="0" fontId="64" fillId="0" borderId="0" xfId="8" applyFont="1" applyBorder="1" applyAlignment="1">
      <alignment horizontal="justify" vertical="center" wrapText="1"/>
    </xf>
    <xf numFmtId="0" fontId="33" fillId="0" borderId="0" xfId="8" applyFont="1"/>
    <xf numFmtId="0" fontId="33" fillId="0" borderId="0" xfId="8" applyFont="1" applyFill="1"/>
    <xf numFmtId="0" fontId="54" fillId="0" borderId="0" xfId="8" applyFont="1"/>
    <xf numFmtId="0" fontId="65" fillId="0" borderId="0" xfId="8" applyFont="1" applyFill="1"/>
    <xf numFmtId="0" fontId="57" fillId="0" borderId="0" xfId="8" applyFont="1" applyFill="1" applyAlignment="1">
      <alignment horizontal="center"/>
    </xf>
    <xf numFmtId="0" fontId="35" fillId="0" borderId="0" xfId="8" applyFont="1"/>
    <xf numFmtId="0" fontId="66" fillId="0" borderId="0" xfId="8" applyFont="1"/>
    <xf numFmtId="0" fontId="33" fillId="0" borderId="0" xfId="8" applyFont="1" applyBorder="1" applyAlignment="1">
      <alignment wrapText="1"/>
    </xf>
    <xf numFmtId="0" fontId="40" fillId="0" borderId="6" xfId="8" applyFont="1" applyBorder="1" applyAlignment="1">
      <alignment horizontal="right" vertical="center" wrapText="1"/>
    </xf>
    <xf numFmtId="0" fontId="40" fillId="0" borderId="21" xfId="8" applyFont="1" applyBorder="1" applyAlignment="1">
      <alignment horizontal="center" vertical="center" wrapText="1"/>
    </xf>
    <xf numFmtId="0" fontId="35" fillId="0" borderId="6" xfId="8" applyFont="1" applyBorder="1" applyAlignment="1">
      <alignment horizontal="center" vertical="center" wrapText="1"/>
    </xf>
    <xf numFmtId="0" fontId="40" fillId="0" borderId="7" xfId="8" applyFont="1" applyBorder="1" applyAlignment="1">
      <alignment horizontal="center" vertical="center" wrapText="1"/>
    </xf>
    <xf numFmtId="0" fontId="43" fillId="0" borderId="6" xfId="8" applyFont="1" applyBorder="1" applyAlignment="1">
      <alignment horizontal="left" vertical="center" wrapText="1"/>
    </xf>
    <xf numFmtId="0" fontId="43" fillId="0" borderId="22" xfId="8" applyFont="1" applyBorder="1" applyAlignment="1">
      <alignment horizontal="center" vertical="center"/>
    </xf>
    <xf numFmtId="0" fontId="61" fillId="0" borderId="23" xfId="8" applyFont="1" applyBorder="1" applyAlignment="1">
      <alignment horizontal="center" vertical="center" wrapText="1"/>
    </xf>
    <xf numFmtId="167" fontId="43" fillId="0" borderId="23" xfId="8" applyNumberFormat="1" applyFont="1" applyBorder="1" applyAlignment="1">
      <alignment horizontal="center" vertical="center"/>
    </xf>
    <xf numFmtId="0" fontId="43" fillId="0" borderId="7" xfId="8" applyNumberFormat="1" applyFont="1" applyBorder="1" applyAlignment="1">
      <alignment horizontal="center" vertical="center"/>
    </xf>
    <xf numFmtId="0" fontId="43" fillId="0" borderId="6" xfId="8" applyFont="1" applyBorder="1"/>
    <xf numFmtId="167" fontId="62" fillId="0" borderId="24" xfId="8" applyNumberFormat="1" applyFont="1" applyBorder="1" applyAlignment="1">
      <alignment horizontal="center"/>
    </xf>
    <xf numFmtId="0" fontId="62" fillId="0" borderId="6" xfId="8" applyFont="1" applyBorder="1" applyAlignment="1">
      <alignment horizontal="center"/>
    </xf>
    <xf numFmtId="167" fontId="62" fillId="0" borderId="6" xfId="8" applyNumberFormat="1" applyFont="1" applyBorder="1" applyAlignment="1">
      <alignment horizontal="center"/>
    </xf>
    <xf numFmtId="49" fontId="33" fillId="0" borderId="0" xfId="8" applyNumberFormat="1" applyFont="1"/>
    <xf numFmtId="0" fontId="43" fillId="0" borderId="0" xfId="8" applyFont="1"/>
    <xf numFmtId="49" fontId="67" fillId="0" borderId="0" xfId="8" applyNumberFormat="1" applyFont="1"/>
    <xf numFmtId="0" fontId="33" fillId="0" borderId="0" xfId="8" applyFont="1" applyBorder="1"/>
    <xf numFmtId="0" fontId="35" fillId="0" borderId="0" xfId="8" applyFont="1" applyFill="1"/>
    <xf numFmtId="0" fontId="68" fillId="0" borderId="0" xfId="8" applyFont="1"/>
    <xf numFmtId="0" fontId="43" fillId="0" borderId="7" xfId="8" quotePrefix="1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167" fontId="69" fillId="0" borderId="6" xfId="8" applyNumberFormat="1" applyFont="1" applyBorder="1" applyAlignment="1">
      <alignment horizontal="center"/>
    </xf>
    <xf numFmtId="0" fontId="33" fillId="0" borderId="27" xfId="8" applyFont="1" applyBorder="1" applyAlignment="1">
      <alignment horizontal="left" vertical="center" wrapText="1"/>
    </xf>
    <xf numFmtId="0" fontId="27" fillId="0" borderId="5" xfId="6" applyFont="1" applyFill="1" applyBorder="1" applyAlignment="1" applyProtection="1">
      <alignment horizontal="center" wrapText="1"/>
    </xf>
    <xf numFmtId="0" fontId="30" fillId="0" borderId="6" xfId="8" applyNumberFormat="1" applyFont="1" applyBorder="1" applyAlignment="1">
      <alignment horizontal="center" vertical="center"/>
    </xf>
    <xf numFmtId="49" fontId="30" fillId="0" borderId="6" xfId="8" applyNumberFormat="1" applyFont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0" fontId="21" fillId="0" borderId="28" xfId="6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0" fontId="19" fillId="0" borderId="1" xfId="7" applyFont="1" applyFill="1" applyBorder="1" applyAlignment="1" applyProtection="1">
      <alignment horizontal="center" vertical="center" wrapText="1"/>
    </xf>
    <xf numFmtId="164" fontId="21" fillId="0" borderId="2" xfId="6" applyNumberFormat="1" applyFont="1" applyFill="1" applyBorder="1" applyAlignment="1" applyProtection="1">
      <alignment horizontal="center" vertical="center" wrapText="1"/>
    </xf>
    <xf numFmtId="164" fontId="21" fillId="0" borderId="18" xfId="6" applyNumberFormat="1" applyFont="1" applyFill="1" applyBorder="1" applyAlignment="1" applyProtection="1">
      <alignment horizontal="center" vertical="center" wrapText="1"/>
    </xf>
    <xf numFmtId="164" fontId="21" fillId="0" borderId="29" xfId="6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30" fillId="0" borderId="6" xfId="10" applyFont="1" applyBorder="1" applyAlignment="1">
      <alignment horizontal="left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0" fontId="71" fillId="0" borderId="0" xfId="3" applyFont="1" applyFill="1" applyAlignment="1" applyProtection="1">
      <alignment horizontal="center"/>
    </xf>
    <xf numFmtId="0" fontId="51" fillId="0" borderId="3" xfId="8" applyFont="1" applyBorder="1" applyAlignment="1">
      <alignment horizontal="left" vertical="center" wrapText="1"/>
    </xf>
    <xf numFmtId="0" fontId="51" fillId="0" borderId="25" xfId="8" applyFont="1" applyBorder="1" applyAlignment="1">
      <alignment horizontal="left" vertical="center" wrapText="1"/>
    </xf>
    <xf numFmtId="0" fontId="51" fillId="0" borderId="26" xfId="8" applyFont="1" applyBorder="1" applyAlignment="1">
      <alignment horizontal="left" vertical="center" wrapText="1"/>
    </xf>
    <xf numFmtId="0" fontId="21" fillId="0" borderId="20" xfId="6" applyFont="1" applyFill="1" applyBorder="1" applyAlignment="1" applyProtection="1">
      <alignment horizontal="center" vertical="center" wrapText="1"/>
    </xf>
    <xf numFmtId="0" fontId="22" fillId="0" borderId="26" xfId="2" applyFont="1" applyBorder="1" applyAlignment="1">
      <alignment horizontal="center" vertical="center"/>
    </xf>
    <xf numFmtId="164" fontId="21" fillId="0" borderId="26" xfId="6" applyNumberFormat="1" applyFont="1" applyFill="1" applyBorder="1" applyAlignment="1" applyProtection="1">
      <alignment horizontal="center" vertical="center" wrapText="1"/>
    </xf>
    <xf numFmtId="0" fontId="22" fillId="0" borderId="26" xfId="6" applyFont="1" applyFill="1" applyBorder="1" applyAlignment="1" applyProtection="1">
      <alignment horizontal="center" vertical="center" wrapText="1"/>
    </xf>
    <xf numFmtId="0" fontId="24" fillId="0" borderId="26" xfId="6" applyFont="1" applyFill="1" applyBorder="1" applyAlignment="1" applyProtection="1">
      <alignment horizontal="center" vertical="center" wrapText="1"/>
    </xf>
    <xf numFmtId="0" fontId="25" fillId="0" borderId="26" xfId="7" applyFont="1" applyFill="1" applyBorder="1" applyAlignment="1" applyProtection="1">
      <alignment horizontal="center" vertical="center" wrapText="1"/>
    </xf>
    <xf numFmtId="0" fontId="21" fillId="0" borderId="26" xfId="7" applyFont="1" applyFill="1" applyBorder="1" applyAlignment="1" applyProtection="1">
      <alignment horizontal="center" vertical="center" wrapText="1"/>
    </xf>
    <xf numFmtId="0" fontId="21" fillId="0" borderId="30" xfId="6" applyFont="1" applyFill="1" applyBorder="1" applyAlignment="1" applyProtection="1">
      <alignment horizontal="center" vertical="center" wrapText="1"/>
    </xf>
    <xf numFmtId="0" fontId="22" fillId="0" borderId="26" xfId="2" applyFont="1" applyFill="1" applyBorder="1" applyAlignment="1">
      <alignment vertical="center" wrapText="1"/>
    </xf>
    <xf numFmtId="164" fontId="21" fillId="0" borderId="31" xfId="6" applyNumberFormat="1" applyFont="1" applyFill="1" applyBorder="1" applyAlignment="1" applyProtection="1">
      <alignment horizontal="center" vertical="center" wrapText="1"/>
    </xf>
    <xf numFmtId="0" fontId="21" fillId="0" borderId="19" xfId="6" applyFont="1" applyFill="1" applyBorder="1" applyAlignment="1" applyProtection="1">
      <alignment horizontal="center" vertical="center" wrapText="1"/>
    </xf>
    <xf numFmtId="0" fontId="22" fillId="0" borderId="19" xfId="2" applyFont="1" applyFill="1" applyBorder="1" applyAlignment="1">
      <alignment vertical="center" wrapText="1"/>
    </xf>
    <xf numFmtId="0" fontId="22" fillId="0" borderId="19" xfId="6" applyFont="1" applyFill="1" applyBorder="1" applyAlignment="1" applyProtection="1">
      <alignment horizontal="center" vertical="center" wrapText="1"/>
    </xf>
    <xf numFmtId="0" fontId="22" fillId="0" borderId="17" xfId="2" applyFont="1" applyBorder="1" applyAlignment="1">
      <alignment horizontal="center" vertical="center"/>
    </xf>
    <xf numFmtId="164" fontId="21" fillId="0" borderId="19" xfId="6" applyNumberFormat="1" applyFont="1" applyFill="1" applyBorder="1" applyAlignment="1" applyProtection="1">
      <alignment horizontal="center" vertical="center" wrapText="1"/>
    </xf>
    <xf numFmtId="0" fontId="24" fillId="0" borderId="19" xfId="6" applyFont="1" applyFill="1" applyBorder="1" applyAlignment="1" applyProtection="1">
      <alignment horizontal="center" vertical="center" wrapText="1"/>
    </xf>
    <xf numFmtId="0" fontId="25" fillId="0" borderId="32" xfId="7" applyFont="1" applyFill="1" applyBorder="1" applyAlignment="1" applyProtection="1">
      <alignment horizontal="center" vertical="center" wrapText="1"/>
    </xf>
    <xf numFmtId="0" fontId="21" fillId="0" borderId="19" xfId="7" applyFont="1" applyFill="1" applyBorder="1" applyAlignment="1" applyProtection="1">
      <alignment horizontal="center" vertical="center" wrapText="1"/>
    </xf>
    <xf numFmtId="0" fontId="35" fillId="0" borderId="4" xfId="8" applyFont="1" applyBorder="1" applyAlignment="1">
      <alignment horizontal="center" vertical="center" wrapText="1"/>
    </xf>
    <xf numFmtId="0" fontId="58" fillId="0" borderId="4" xfId="11" applyFont="1" applyBorder="1" applyAlignment="1">
      <alignment horizontal="left" vertical="center" wrapText="1"/>
    </xf>
    <xf numFmtId="0" fontId="58" fillId="0" borderId="4" xfId="8" applyFont="1" applyBorder="1" applyAlignment="1">
      <alignment horizontal="left" vertical="center" wrapText="1"/>
    </xf>
    <xf numFmtId="0" fontId="59" fillId="0" borderId="4" xfId="8" applyFont="1" applyBorder="1" applyAlignment="1">
      <alignment horizontal="center" vertical="center" wrapText="1"/>
    </xf>
    <xf numFmtId="0" fontId="59" fillId="0" borderId="4" xfId="11" applyFont="1" applyBorder="1" applyAlignment="1">
      <alignment vertical="center" wrapText="1"/>
    </xf>
    <xf numFmtId="0" fontId="59" fillId="0" borderId="4" xfId="11" applyFont="1" applyBorder="1" applyAlignment="1">
      <alignment horizontal="left" vertical="center" wrapText="1"/>
    </xf>
    <xf numFmtId="0" fontId="72" fillId="0" borderId="4" xfId="8" applyFont="1" applyBorder="1" applyAlignment="1">
      <alignment horizontal="center" vertical="center" wrapText="1"/>
    </xf>
    <xf numFmtId="0" fontId="72" fillId="0" borderId="4" xfId="8" applyFont="1" applyBorder="1" applyAlignment="1">
      <alignment horizontal="left" vertical="center" wrapText="1"/>
    </xf>
    <xf numFmtId="49" fontId="72" fillId="0" borderId="4" xfId="8" applyNumberFormat="1" applyFont="1" applyBorder="1" applyAlignment="1">
      <alignment horizontal="left" vertical="center" wrapText="1"/>
    </xf>
    <xf numFmtId="0" fontId="43" fillId="0" borderId="0" xfId="8" applyFont="1" applyAlignment="1">
      <alignment vertical="center"/>
    </xf>
    <xf numFmtId="0" fontId="21" fillId="2" borderId="4" xfId="6" applyFont="1" applyFill="1" applyBorder="1" applyAlignment="1" applyProtection="1">
      <alignment horizontal="center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168" fontId="33" fillId="0" borderId="0" xfId="8" applyNumberFormat="1"/>
    <xf numFmtId="0" fontId="33" fillId="0" borderId="0" xfId="8" applyAlignment="1"/>
    <xf numFmtId="0" fontId="22" fillId="0" borderId="4" xfId="2" applyFont="1" applyBorder="1" applyAlignment="1">
      <alignment horizontal="center" vertical="center"/>
    </xf>
    <xf numFmtId="164" fontId="21" fillId="0" borderId="4" xfId="6" applyNumberFormat="1" applyFont="1" applyFill="1" applyBorder="1" applyAlignment="1" applyProtection="1">
      <alignment horizontal="center" vertical="center" wrapText="1"/>
    </xf>
    <xf numFmtId="0" fontId="22" fillId="0" borderId="4" xfId="6" applyFont="1" applyFill="1" applyBorder="1" applyAlignment="1" applyProtection="1">
      <alignment horizontal="center" vertical="center" wrapText="1"/>
    </xf>
    <xf numFmtId="0" fontId="1" fillId="0" borderId="0" xfId="8" applyFont="1"/>
    <xf numFmtId="0" fontId="73" fillId="0" borderId="0" xfId="0" applyFont="1"/>
    <xf numFmtId="0" fontId="34" fillId="0" borderId="0" xfId="12" applyFill="1"/>
    <xf numFmtId="0" fontId="34" fillId="0" borderId="0" xfId="2" applyFont="1" applyFill="1"/>
    <xf numFmtId="170" fontId="74" fillId="0" borderId="0" xfId="13" applyNumberFormat="1" applyFont="1" applyFill="1" applyAlignment="1" applyProtection="1"/>
    <xf numFmtId="0" fontId="55" fillId="0" borderId="0" xfId="12" applyFont="1" applyFill="1"/>
    <xf numFmtId="0" fontId="11" fillId="0" borderId="0" xfId="13" applyFont="1" applyFill="1" applyAlignment="1" applyProtection="1"/>
    <xf numFmtId="0" fontId="34" fillId="0" borderId="0" xfId="12" applyFont="1" applyFill="1"/>
    <xf numFmtId="0" fontId="61" fillId="0" borderId="7" xfId="8" applyFont="1" applyBorder="1" applyAlignment="1">
      <alignment horizontal="center" vertical="center"/>
    </xf>
    <xf numFmtId="0" fontId="43" fillId="0" borderId="33" xfId="8" applyFont="1" applyBorder="1"/>
    <xf numFmtId="0" fontId="35" fillId="0" borderId="4" xfId="8" applyFont="1" applyBorder="1" applyAlignment="1">
      <alignment horizontal="center" vertical="center"/>
    </xf>
    <xf numFmtId="0" fontId="21" fillId="0" borderId="4" xfId="6" applyFont="1" applyFill="1" applyBorder="1" applyAlignment="1" applyProtection="1">
      <alignment vertical="center" wrapText="1"/>
    </xf>
    <xf numFmtId="0" fontId="18" fillId="2" borderId="4" xfId="6" applyFont="1" applyFill="1" applyBorder="1" applyAlignment="1" applyProtection="1">
      <alignment vertical="center" wrapText="1"/>
    </xf>
    <xf numFmtId="0" fontId="26" fillId="0" borderId="5" xfId="6" applyFont="1" applyFill="1" applyBorder="1" applyAlignment="1" applyProtection="1">
      <alignment vertical="center" wrapText="1"/>
    </xf>
    <xf numFmtId="0" fontId="22" fillId="0" borderId="5" xfId="2" applyFont="1" applyFill="1" applyBorder="1" applyAlignment="1"/>
    <xf numFmtId="0" fontId="73" fillId="0" borderId="0" xfId="0" applyFont="1" applyAlignment="1"/>
    <xf numFmtId="0" fontId="43" fillId="0" borderId="4" xfId="8" applyFont="1" applyBorder="1" applyAlignment="1">
      <alignment vertical="center" wrapText="1"/>
    </xf>
    <xf numFmtId="0" fontId="61" fillId="0" borderId="4" xfId="11" applyFont="1" applyBorder="1" applyAlignment="1">
      <alignment vertical="center" wrapText="1"/>
    </xf>
    <xf numFmtId="0" fontId="62" fillId="0" borderId="4" xfId="8" applyFont="1" applyBorder="1" applyAlignment="1">
      <alignment horizontal="center" vertical="center"/>
    </xf>
    <xf numFmtId="0" fontId="45" fillId="0" borderId="20" xfId="8" applyFont="1" applyBorder="1" applyAlignment="1">
      <alignment horizontal="left" vertical="center"/>
    </xf>
    <xf numFmtId="0" fontId="22" fillId="0" borderId="11" xfId="6" applyFont="1" applyFill="1" applyBorder="1" applyAlignment="1" applyProtection="1">
      <alignment horizontal="center" vertical="center" wrapText="1"/>
    </xf>
    <xf numFmtId="0" fontId="51" fillId="0" borderId="10" xfId="8" applyFont="1" applyBorder="1" applyAlignment="1">
      <alignment horizontal="center" vertical="center" wrapText="1"/>
    </xf>
    <xf numFmtId="0" fontId="51" fillId="0" borderId="12" xfId="8" applyFont="1" applyBorder="1" applyAlignment="1">
      <alignment horizontal="center" vertical="center" wrapText="1"/>
    </xf>
    <xf numFmtId="0" fontId="58" fillId="0" borderId="4" xfId="8" applyFont="1" applyBorder="1" applyAlignment="1">
      <alignment horizontal="left" vertical="center" wrapText="1"/>
    </xf>
    <xf numFmtId="0" fontId="58" fillId="2" borderId="10" xfId="8" applyFont="1" applyFill="1" applyBorder="1" applyAlignment="1">
      <alignment horizontal="center" vertical="center" wrapText="1"/>
    </xf>
    <xf numFmtId="0" fontId="58" fillId="2" borderId="11" xfId="8" applyFont="1" applyFill="1" applyBorder="1" applyAlignment="1">
      <alignment horizontal="center" vertical="center" wrapText="1"/>
    </xf>
    <xf numFmtId="0" fontId="58" fillId="0" borderId="4" xfId="8" applyFont="1" applyFill="1" applyBorder="1" applyAlignment="1">
      <alignment horizontal="left" vertical="center" wrapText="1"/>
    </xf>
    <xf numFmtId="0" fontId="35" fillId="0" borderId="4" xfId="8" applyFont="1" applyBorder="1" applyAlignment="1">
      <alignment horizontal="center" vertical="center" wrapText="1"/>
    </xf>
    <xf numFmtId="0" fontId="58" fillId="0" borderId="4" xfId="11" applyFont="1" applyBorder="1" applyAlignment="1">
      <alignment horizontal="left" vertical="center" wrapText="1"/>
    </xf>
    <xf numFmtId="0" fontId="58" fillId="2" borderId="12" xfId="8" applyFont="1" applyFill="1" applyBorder="1" applyAlignment="1">
      <alignment horizontal="center" vertical="center" wrapText="1"/>
    </xf>
    <xf numFmtId="167" fontId="43" fillId="0" borderId="7" xfId="8" applyNumberFormat="1" applyFont="1" applyBorder="1" applyAlignment="1">
      <alignment horizontal="center"/>
    </xf>
    <xf numFmtId="167" fontId="43" fillId="0" borderId="9" xfId="8" applyNumberFormat="1" applyFont="1" applyBorder="1" applyAlignment="1">
      <alignment horizontal="center"/>
    </xf>
    <xf numFmtId="167" fontId="43" fillId="0" borderId="24" xfId="8" applyNumberFormat="1" applyFont="1" applyBorder="1" applyAlignment="1">
      <alignment horizontal="center"/>
    </xf>
    <xf numFmtId="0" fontId="26" fillId="0" borderId="14" xfId="6" applyFont="1" applyFill="1" applyBorder="1" applyAlignment="1" applyProtection="1">
      <alignment horizontal="center" vertical="center" wrapText="1"/>
    </xf>
    <xf numFmtId="0" fontId="26" fillId="0" borderId="15" xfId="6" applyFont="1" applyFill="1" applyBorder="1" applyAlignment="1" applyProtection="1">
      <alignment horizontal="center" vertical="center" wrapText="1"/>
    </xf>
    <xf numFmtId="0" fontId="26" fillId="0" borderId="16" xfId="6" applyFont="1" applyFill="1" applyBorder="1" applyAlignment="1" applyProtection="1">
      <alignment horizontal="center" vertical="center" wrapText="1"/>
    </xf>
    <xf numFmtId="0" fontId="22" fillId="0" borderId="14" xfId="2" applyFont="1" applyFill="1" applyBorder="1"/>
    <xf numFmtId="0" fontId="22" fillId="0" borderId="15" xfId="2" applyFont="1" applyFill="1" applyBorder="1"/>
    <xf numFmtId="0" fontId="22" fillId="0" borderId="16" xfId="2" applyFont="1" applyFill="1" applyBorder="1"/>
    <xf numFmtId="0" fontId="30" fillId="0" borderId="0" xfId="0" applyFont="1" applyAlignment="1">
      <alignment horizontal="left" vertical="center" wrapText="1"/>
    </xf>
    <xf numFmtId="0" fontId="22" fillId="0" borderId="10" xfId="6" applyFont="1" applyFill="1" applyBorder="1" applyAlignment="1" applyProtection="1">
      <alignment horizontal="center" vertical="center" wrapText="1"/>
    </xf>
    <xf numFmtId="0" fontId="22" fillId="0" borderId="12" xfId="6" applyFont="1" applyFill="1" applyBorder="1" applyAlignment="1" applyProtection="1">
      <alignment horizontal="center" vertical="center" wrapText="1"/>
    </xf>
    <xf numFmtId="0" fontId="42" fillId="2" borderId="8" xfId="8" applyFont="1" applyFill="1" applyBorder="1" applyAlignment="1">
      <alignment horizontal="center" vertical="center" wrapText="1"/>
    </xf>
    <xf numFmtId="0" fontId="42" fillId="2" borderId="0" xfId="8" applyFont="1" applyFill="1" applyBorder="1" applyAlignment="1">
      <alignment horizontal="center" vertical="center" wrapText="1"/>
    </xf>
    <xf numFmtId="0" fontId="21" fillId="0" borderId="4" xfId="6" applyFont="1" applyFill="1" applyBorder="1" applyAlignment="1" applyProtection="1">
      <alignment horizontal="center" vertical="center" wrapText="1"/>
    </xf>
    <xf numFmtId="0" fontId="18" fillId="2" borderId="3" xfId="6" applyFont="1" applyFill="1" applyBorder="1" applyAlignment="1" applyProtection="1">
      <alignment horizontal="center" vertical="center" wrapText="1"/>
    </xf>
    <xf numFmtId="0" fontId="26" fillId="0" borderId="5" xfId="6" applyFont="1" applyFill="1" applyBorder="1" applyAlignment="1" applyProtection="1">
      <alignment horizontal="center" vertical="center" wrapText="1"/>
    </xf>
    <xf numFmtId="0" fontId="22" fillId="0" borderId="5" xfId="2" applyFont="1" applyFill="1" applyBorder="1"/>
    <xf numFmtId="0" fontId="22" fillId="2" borderId="10" xfId="6" applyFont="1" applyFill="1" applyBorder="1" applyAlignment="1" applyProtection="1">
      <alignment horizontal="center" vertical="center" wrapText="1"/>
    </xf>
    <xf numFmtId="0" fontId="22" fillId="2" borderId="11" xfId="6" applyFont="1" applyFill="1" applyBorder="1" applyAlignment="1" applyProtection="1">
      <alignment horizontal="center" vertical="center" wrapText="1"/>
    </xf>
    <xf numFmtId="0" fontId="22" fillId="0" borderId="4" xfId="2" applyFont="1" applyBorder="1" applyAlignment="1">
      <alignment horizontal="center" vertical="center"/>
    </xf>
    <xf numFmtId="164" fontId="21" fillId="0" borderId="4" xfId="6" applyNumberFormat="1" applyFont="1" applyFill="1" applyBorder="1" applyAlignment="1" applyProtection="1">
      <alignment horizontal="center" vertical="center" wrapText="1"/>
    </xf>
    <xf numFmtId="0" fontId="22" fillId="0" borderId="4" xfId="6" applyFont="1" applyFill="1" applyBorder="1" applyAlignment="1" applyProtection="1">
      <alignment horizontal="center" vertical="center" wrapText="1"/>
    </xf>
    <xf numFmtId="0" fontId="26" fillId="0" borderId="1" xfId="6" applyFont="1" applyFill="1" applyBorder="1" applyAlignment="1" applyProtection="1">
      <alignment horizontal="center" vertical="center" wrapText="1"/>
    </xf>
    <xf numFmtId="0" fontId="21" fillId="0" borderId="3" xfId="6" applyFont="1" applyFill="1" applyBorder="1" applyAlignment="1" applyProtection="1">
      <alignment horizontal="center" vertical="center" wrapText="1"/>
    </xf>
    <xf numFmtId="0" fontId="21" fillId="0" borderId="25" xfId="6" applyFont="1" applyFill="1" applyBorder="1" applyAlignment="1" applyProtection="1">
      <alignment horizontal="center" vertical="center" wrapText="1"/>
    </xf>
    <xf numFmtId="0" fontId="21" fillId="0" borderId="26" xfId="6" applyFont="1" applyFill="1" applyBorder="1" applyAlignment="1" applyProtection="1">
      <alignment horizontal="center" vertical="center" wrapText="1"/>
    </xf>
    <xf numFmtId="164" fontId="21" fillId="0" borderId="3" xfId="6" applyNumberFormat="1" applyFont="1" applyFill="1" applyBorder="1" applyAlignment="1" applyProtection="1">
      <alignment horizontal="center" vertical="center" wrapText="1"/>
    </xf>
    <xf numFmtId="164" fontId="21" fillId="0" borderId="26" xfId="6" applyNumberFormat="1" applyFont="1" applyFill="1" applyBorder="1" applyAlignment="1" applyProtection="1">
      <alignment horizontal="center" vertical="center" wrapText="1"/>
    </xf>
    <xf numFmtId="0" fontId="24" fillId="0" borderId="3" xfId="6" applyFont="1" applyFill="1" applyBorder="1" applyAlignment="1" applyProtection="1">
      <alignment horizontal="center" vertical="center" wrapText="1"/>
    </xf>
    <xf numFmtId="0" fontId="24" fillId="0" borderId="26" xfId="6" applyFont="1" applyFill="1" applyBorder="1" applyAlignment="1" applyProtection="1">
      <alignment horizontal="center" vertical="center" wrapText="1"/>
    </xf>
    <xf numFmtId="0" fontId="25" fillId="0" borderId="3" xfId="7" applyFont="1" applyFill="1" applyBorder="1" applyAlignment="1" applyProtection="1">
      <alignment horizontal="center" vertical="center" wrapText="1"/>
    </xf>
    <xf numFmtId="0" fontId="25" fillId="0" borderId="26" xfId="7" applyFont="1" applyFill="1" applyBorder="1" applyAlignment="1" applyProtection="1">
      <alignment horizontal="center" vertical="center" wrapText="1"/>
    </xf>
    <xf numFmtId="0" fontId="21" fillId="0" borderId="3" xfId="7" applyFont="1" applyFill="1" applyBorder="1" applyAlignment="1" applyProtection="1">
      <alignment horizontal="center" vertical="center" wrapText="1"/>
    </xf>
    <xf numFmtId="0" fontId="21" fillId="0" borderId="26" xfId="7" applyFont="1" applyFill="1" applyBorder="1" applyAlignment="1" applyProtection="1">
      <alignment horizontal="center" vertical="center" wrapText="1"/>
    </xf>
    <xf numFmtId="0" fontId="22" fillId="0" borderId="3" xfId="6" applyFont="1" applyFill="1" applyBorder="1" applyAlignment="1" applyProtection="1">
      <alignment horizontal="center" vertical="center" wrapText="1"/>
    </xf>
    <xf numFmtId="0" fontId="22" fillId="0" borderId="26" xfId="6" applyFont="1" applyFill="1" applyBorder="1" applyAlignment="1" applyProtection="1">
      <alignment horizontal="center" vertical="center" wrapText="1"/>
    </xf>
    <xf numFmtId="0" fontId="22" fillId="0" borderId="3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center"/>
    </xf>
  </cellXfs>
  <cellStyles count="14">
    <cellStyle name="Normalny" xfId="0" builtinId="0"/>
    <cellStyle name="Normalny 2" xfId="8"/>
    <cellStyle name="Normalny 2 2" xfId="2"/>
    <cellStyle name="Normalny 2 3" xfId="11"/>
    <cellStyle name="Normalny 3" xfId="10"/>
    <cellStyle name="Normalny 8" xfId="13"/>
    <cellStyle name="Normalny_2 Cewnik nelaton gumowy-1 2" xfId="7"/>
    <cellStyle name="Normalny_21 Elektrodu do EKG" xfId="3"/>
    <cellStyle name="Normalny_3 Nakłuwacze Mini Spike" xfId="1"/>
    <cellStyle name="Normalny_7 Korki luer lock 2" xfId="4"/>
    <cellStyle name="Normalny_Kopia sierpień 2013 DZP 08082013 - Kopia 2" xfId="6"/>
    <cellStyle name="Normalny_Pakiety unieważnione PN5610" xfId="9"/>
    <cellStyle name="Normalny_Pakiety unieważnione PN5610 2" xfId="5"/>
    <cellStyle name="Normalny_Zał.21-2.69 specyfikacja asortymentowo-cenowa_Kopia ECMO  DLAP  95  201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p/Desktop/Przetargi/2018/R&#243;&#380;ne/N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1"/>
      <sheetName val="2"/>
      <sheetName val="NCH"/>
    </sheetNames>
    <definedNames>
      <definedName name="Full_Print" refersTo="#ADR!"/>
      <definedName name="Number_of_Payments" refersTo="#ADR!"/>
      <definedName name="Values_Entered" refersTo="#ADR!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zoomScaleNormal="100" workbookViewId="0">
      <selection activeCell="H4" sqref="H4"/>
    </sheetView>
  </sheetViews>
  <sheetFormatPr defaultColWidth="10.125" defaultRowHeight="15" x14ac:dyDescent="0.25"/>
  <cols>
    <col min="1" max="1" width="3.25" style="106" customWidth="1"/>
    <col min="2" max="2" width="6.625" style="84" customWidth="1"/>
    <col min="3" max="3" width="40" style="84" customWidth="1"/>
    <col min="4" max="4" width="4.75" style="84" customWidth="1"/>
    <col min="5" max="5" width="6.125" style="84" customWidth="1"/>
    <col min="6" max="6" width="8.25" style="107" customWidth="1"/>
    <col min="7" max="7" width="13.25" style="84" customWidth="1"/>
    <col min="8" max="8" width="5.875" style="84" customWidth="1"/>
    <col min="9" max="9" width="12.125" style="84" customWidth="1"/>
    <col min="10" max="10" width="8.5" style="84" customWidth="1"/>
    <col min="11" max="11" width="8.125" style="63" customWidth="1"/>
    <col min="12" max="12" width="9.75" style="63" customWidth="1"/>
    <col min="13" max="254" width="10.125" style="63"/>
    <col min="255" max="255" width="3.25" style="63" customWidth="1"/>
    <col min="256" max="256" width="6.625" style="63" customWidth="1"/>
    <col min="257" max="257" width="40" style="63" customWidth="1"/>
    <col min="258" max="258" width="4.75" style="63" customWidth="1"/>
    <col min="259" max="259" width="7.625" style="63" customWidth="1"/>
    <col min="260" max="260" width="8.25" style="63" customWidth="1"/>
    <col min="261" max="261" width="13.25" style="63" customWidth="1"/>
    <col min="262" max="262" width="4.25" style="63" customWidth="1"/>
    <col min="263" max="263" width="12.125" style="63" customWidth="1"/>
    <col min="264" max="264" width="12.25" style="63" customWidth="1"/>
    <col min="265" max="267" width="10.125" style="63"/>
    <col min="268" max="268" width="24.875" style="63" customWidth="1"/>
    <col min="269" max="510" width="10.125" style="63"/>
    <col min="511" max="511" width="3.25" style="63" customWidth="1"/>
    <col min="512" max="512" width="6.625" style="63" customWidth="1"/>
    <col min="513" max="513" width="40" style="63" customWidth="1"/>
    <col min="514" max="514" width="4.75" style="63" customWidth="1"/>
    <col min="515" max="515" width="7.625" style="63" customWidth="1"/>
    <col min="516" max="516" width="8.25" style="63" customWidth="1"/>
    <col min="517" max="517" width="13.25" style="63" customWidth="1"/>
    <col min="518" max="518" width="4.25" style="63" customWidth="1"/>
    <col min="519" max="519" width="12.125" style="63" customWidth="1"/>
    <col min="520" max="520" width="12.25" style="63" customWidth="1"/>
    <col min="521" max="523" width="10.125" style="63"/>
    <col min="524" max="524" width="24.875" style="63" customWidth="1"/>
    <col min="525" max="766" width="10.125" style="63"/>
    <col min="767" max="767" width="3.25" style="63" customWidth="1"/>
    <col min="768" max="768" width="6.625" style="63" customWidth="1"/>
    <col min="769" max="769" width="40" style="63" customWidth="1"/>
    <col min="770" max="770" width="4.75" style="63" customWidth="1"/>
    <col min="771" max="771" width="7.625" style="63" customWidth="1"/>
    <col min="772" max="772" width="8.25" style="63" customWidth="1"/>
    <col min="773" max="773" width="13.25" style="63" customWidth="1"/>
    <col min="774" max="774" width="4.25" style="63" customWidth="1"/>
    <col min="775" max="775" width="12.125" style="63" customWidth="1"/>
    <col min="776" max="776" width="12.25" style="63" customWidth="1"/>
    <col min="777" max="779" width="10.125" style="63"/>
    <col min="780" max="780" width="24.875" style="63" customWidth="1"/>
    <col min="781" max="1022" width="10.125" style="63"/>
    <col min="1023" max="1023" width="3.25" style="63" customWidth="1"/>
    <col min="1024" max="1024" width="6.625" style="63" customWidth="1"/>
    <col min="1025" max="1025" width="40" style="63" customWidth="1"/>
    <col min="1026" max="1026" width="4.75" style="63" customWidth="1"/>
    <col min="1027" max="1027" width="7.625" style="63" customWidth="1"/>
    <col min="1028" max="1028" width="8.25" style="63" customWidth="1"/>
    <col min="1029" max="1029" width="13.25" style="63" customWidth="1"/>
    <col min="1030" max="1030" width="4.25" style="63" customWidth="1"/>
    <col min="1031" max="1031" width="12.125" style="63" customWidth="1"/>
    <col min="1032" max="1032" width="12.25" style="63" customWidth="1"/>
    <col min="1033" max="1035" width="10.125" style="63"/>
    <col min="1036" max="1036" width="24.875" style="63" customWidth="1"/>
    <col min="1037" max="1278" width="10.125" style="63"/>
    <col min="1279" max="1279" width="3.25" style="63" customWidth="1"/>
    <col min="1280" max="1280" width="6.625" style="63" customWidth="1"/>
    <col min="1281" max="1281" width="40" style="63" customWidth="1"/>
    <col min="1282" max="1282" width="4.75" style="63" customWidth="1"/>
    <col min="1283" max="1283" width="7.625" style="63" customWidth="1"/>
    <col min="1284" max="1284" width="8.25" style="63" customWidth="1"/>
    <col min="1285" max="1285" width="13.25" style="63" customWidth="1"/>
    <col min="1286" max="1286" width="4.25" style="63" customWidth="1"/>
    <col min="1287" max="1287" width="12.125" style="63" customWidth="1"/>
    <col min="1288" max="1288" width="12.25" style="63" customWidth="1"/>
    <col min="1289" max="1291" width="10.125" style="63"/>
    <col min="1292" max="1292" width="24.875" style="63" customWidth="1"/>
    <col min="1293" max="1534" width="10.125" style="63"/>
    <col min="1535" max="1535" width="3.25" style="63" customWidth="1"/>
    <col min="1536" max="1536" width="6.625" style="63" customWidth="1"/>
    <col min="1537" max="1537" width="40" style="63" customWidth="1"/>
    <col min="1538" max="1538" width="4.75" style="63" customWidth="1"/>
    <col min="1539" max="1539" width="7.625" style="63" customWidth="1"/>
    <col min="1540" max="1540" width="8.25" style="63" customWidth="1"/>
    <col min="1541" max="1541" width="13.25" style="63" customWidth="1"/>
    <col min="1542" max="1542" width="4.25" style="63" customWidth="1"/>
    <col min="1543" max="1543" width="12.125" style="63" customWidth="1"/>
    <col min="1544" max="1544" width="12.25" style="63" customWidth="1"/>
    <col min="1545" max="1547" width="10.125" style="63"/>
    <col min="1548" max="1548" width="24.875" style="63" customWidth="1"/>
    <col min="1549" max="1790" width="10.125" style="63"/>
    <col min="1791" max="1791" width="3.25" style="63" customWidth="1"/>
    <col min="1792" max="1792" width="6.625" style="63" customWidth="1"/>
    <col min="1793" max="1793" width="40" style="63" customWidth="1"/>
    <col min="1794" max="1794" width="4.75" style="63" customWidth="1"/>
    <col min="1795" max="1795" width="7.625" style="63" customWidth="1"/>
    <col min="1796" max="1796" width="8.25" style="63" customWidth="1"/>
    <col min="1797" max="1797" width="13.25" style="63" customWidth="1"/>
    <col min="1798" max="1798" width="4.25" style="63" customWidth="1"/>
    <col min="1799" max="1799" width="12.125" style="63" customWidth="1"/>
    <col min="1800" max="1800" width="12.25" style="63" customWidth="1"/>
    <col min="1801" max="1803" width="10.125" style="63"/>
    <col min="1804" max="1804" width="24.875" style="63" customWidth="1"/>
    <col min="1805" max="2046" width="10.125" style="63"/>
    <col min="2047" max="2047" width="3.25" style="63" customWidth="1"/>
    <col min="2048" max="2048" width="6.625" style="63" customWidth="1"/>
    <col min="2049" max="2049" width="40" style="63" customWidth="1"/>
    <col min="2050" max="2050" width="4.75" style="63" customWidth="1"/>
    <col min="2051" max="2051" width="7.625" style="63" customWidth="1"/>
    <col min="2052" max="2052" width="8.25" style="63" customWidth="1"/>
    <col min="2053" max="2053" width="13.25" style="63" customWidth="1"/>
    <col min="2054" max="2054" width="4.25" style="63" customWidth="1"/>
    <col min="2055" max="2055" width="12.125" style="63" customWidth="1"/>
    <col min="2056" max="2056" width="12.25" style="63" customWidth="1"/>
    <col min="2057" max="2059" width="10.125" style="63"/>
    <col min="2060" max="2060" width="24.875" style="63" customWidth="1"/>
    <col min="2061" max="2302" width="10.125" style="63"/>
    <col min="2303" max="2303" width="3.25" style="63" customWidth="1"/>
    <col min="2304" max="2304" width="6.625" style="63" customWidth="1"/>
    <col min="2305" max="2305" width="40" style="63" customWidth="1"/>
    <col min="2306" max="2306" width="4.75" style="63" customWidth="1"/>
    <col min="2307" max="2307" width="7.625" style="63" customWidth="1"/>
    <col min="2308" max="2308" width="8.25" style="63" customWidth="1"/>
    <col min="2309" max="2309" width="13.25" style="63" customWidth="1"/>
    <col min="2310" max="2310" width="4.25" style="63" customWidth="1"/>
    <col min="2311" max="2311" width="12.125" style="63" customWidth="1"/>
    <col min="2312" max="2312" width="12.25" style="63" customWidth="1"/>
    <col min="2313" max="2315" width="10.125" style="63"/>
    <col min="2316" max="2316" width="24.875" style="63" customWidth="1"/>
    <col min="2317" max="2558" width="10.125" style="63"/>
    <col min="2559" max="2559" width="3.25" style="63" customWidth="1"/>
    <col min="2560" max="2560" width="6.625" style="63" customWidth="1"/>
    <col min="2561" max="2561" width="40" style="63" customWidth="1"/>
    <col min="2562" max="2562" width="4.75" style="63" customWidth="1"/>
    <col min="2563" max="2563" width="7.625" style="63" customWidth="1"/>
    <col min="2564" max="2564" width="8.25" style="63" customWidth="1"/>
    <col min="2565" max="2565" width="13.25" style="63" customWidth="1"/>
    <col min="2566" max="2566" width="4.25" style="63" customWidth="1"/>
    <col min="2567" max="2567" width="12.125" style="63" customWidth="1"/>
    <col min="2568" max="2568" width="12.25" style="63" customWidth="1"/>
    <col min="2569" max="2571" width="10.125" style="63"/>
    <col min="2572" max="2572" width="24.875" style="63" customWidth="1"/>
    <col min="2573" max="2814" width="10.125" style="63"/>
    <col min="2815" max="2815" width="3.25" style="63" customWidth="1"/>
    <col min="2816" max="2816" width="6.625" style="63" customWidth="1"/>
    <col min="2817" max="2817" width="40" style="63" customWidth="1"/>
    <col min="2818" max="2818" width="4.75" style="63" customWidth="1"/>
    <col min="2819" max="2819" width="7.625" style="63" customWidth="1"/>
    <col min="2820" max="2820" width="8.25" style="63" customWidth="1"/>
    <col min="2821" max="2821" width="13.25" style="63" customWidth="1"/>
    <col min="2822" max="2822" width="4.25" style="63" customWidth="1"/>
    <col min="2823" max="2823" width="12.125" style="63" customWidth="1"/>
    <col min="2824" max="2824" width="12.25" style="63" customWidth="1"/>
    <col min="2825" max="2827" width="10.125" style="63"/>
    <col min="2828" max="2828" width="24.875" style="63" customWidth="1"/>
    <col min="2829" max="3070" width="10.125" style="63"/>
    <col min="3071" max="3071" width="3.25" style="63" customWidth="1"/>
    <col min="3072" max="3072" width="6.625" style="63" customWidth="1"/>
    <col min="3073" max="3073" width="40" style="63" customWidth="1"/>
    <col min="3074" max="3074" width="4.75" style="63" customWidth="1"/>
    <col min="3075" max="3075" width="7.625" style="63" customWidth="1"/>
    <col min="3076" max="3076" width="8.25" style="63" customWidth="1"/>
    <col min="3077" max="3077" width="13.25" style="63" customWidth="1"/>
    <col min="3078" max="3078" width="4.25" style="63" customWidth="1"/>
    <col min="3079" max="3079" width="12.125" style="63" customWidth="1"/>
    <col min="3080" max="3080" width="12.25" style="63" customWidth="1"/>
    <col min="3081" max="3083" width="10.125" style="63"/>
    <col min="3084" max="3084" width="24.875" style="63" customWidth="1"/>
    <col min="3085" max="3326" width="10.125" style="63"/>
    <col min="3327" max="3327" width="3.25" style="63" customWidth="1"/>
    <col min="3328" max="3328" width="6.625" style="63" customWidth="1"/>
    <col min="3329" max="3329" width="40" style="63" customWidth="1"/>
    <col min="3330" max="3330" width="4.75" style="63" customWidth="1"/>
    <col min="3331" max="3331" width="7.625" style="63" customWidth="1"/>
    <col min="3332" max="3332" width="8.25" style="63" customWidth="1"/>
    <col min="3333" max="3333" width="13.25" style="63" customWidth="1"/>
    <col min="3334" max="3334" width="4.25" style="63" customWidth="1"/>
    <col min="3335" max="3335" width="12.125" style="63" customWidth="1"/>
    <col min="3336" max="3336" width="12.25" style="63" customWidth="1"/>
    <col min="3337" max="3339" width="10.125" style="63"/>
    <col min="3340" max="3340" width="24.875" style="63" customWidth="1"/>
    <col min="3341" max="3582" width="10.125" style="63"/>
    <col min="3583" max="3583" width="3.25" style="63" customWidth="1"/>
    <col min="3584" max="3584" width="6.625" style="63" customWidth="1"/>
    <col min="3585" max="3585" width="40" style="63" customWidth="1"/>
    <col min="3586" max="3586" width="4.75" style="63" customWidth="1"/>
    <col min="3587" max="3587" width="7.625" style="63" customWidth="1"/>
    <col min="3588" max="3588" width="8.25" style="63" customWidth="1"/>
    <col min="3589" max="3589" width="13.25" style="63" customWidth="1"/>
    <col min="3590" max="3590" width="4.25" style="63" customWidth="1"/>
    <col min="3591" max="3591" width="12.125" style="63" customWidth="1"/>
    <col min="3592" max="3592" width="12.25" style="63" customWidth="1"/>
    <col min="3593" max="3595" width="10.125" style="63"/>
    <col min="3596" max="3596" width="24.875" style="63" customWidth="1"/>
    <col min="3597" max="3838" width="10.125" style="63"/>
    <col min="3839" max="3839" width="3.25" style="63" customWidth="1"/>
    <col min="3840" max="3840" width="6.625" style="63" customWidth="1"/>
    <col min="3841" max="3841" width="40" style="63" customWidth="1"/>
    <col min="3842" max="3842" width="4.75" style="63" customWidth="1"/>
    <col min="3843" max="3843" width="7.625" style="63" customWidth="1"/>
    <col min="3844" max="3844" width="8.25" style="63" customWidth="1"/>
    <col min="3845" max="3845" width="13.25" style="63" customWidth="1"/>
    <col min="3846" max="3846" width="4.25" style="63" customWidth="1"/>
    <col min="3847" max="3847" width="12.125" style="63" customWidth="1"/>
    <col min="3848" max="3848" width="12.25" style="63" customWidth="1"/>
    <col min="3849" max="3851" width="10.125" style="63"/>
    <col min="3852" max="3852" width="24.875" style="63" customWidth="1"/>
    <col min="3853" max="4094" width="10.125" style="63"/>
    <col min="4095" max="4095" width="3.25" style="63" customWidth="1"/>
    <col min="4096" max="4096" width="6.625" style="63" customWidth="1"/>
    <col min="4097" max="4097" width="40" style="63" customWidth="1"/>
    <col min="4098" max="4098" width="4.75" style="63" customWidth="1"/>
    <col min="4099" max="4099" width="7.625" style="63" customWidth="1"/>
    <col min="4100" max="4100" width="8.25" style="63" customWidth="1"/>
    <col min="4101" max="4101" width="13.25" style="63" customWidth="1"/>
    <col min="4102" max="4102" width="4.25" style="63" customWidth="1"/>
    <col min="4103" max="4103" width="12.125" style="63" customWidth="1"/>
    <col min="4104" max="4104" width="12.25" style="63" customWidth="1"/>
    <col min="4105" max="4107" width="10.125" style="63"/>
    <col min="4108" max="4108" width="24.875" style="63" customWidth="1"/>
    <col min="4109" max="4350" width="10.125" style="63"/>
    <col min="4351" max="4351" width="3.25" style="63" customWidth="1"/>
    <col min="4352" max="4352" width="6.625" style="63" customWidth="1"/>
    <col min="4353" max="4353" width="40" style="63" customWidth="1"/>
    <col min="4354" max="4354" width="4.75" style="63" customWidth="1"/>
    <col min="4355" max="4355" width="7.625" style="63" customWidth="1"/>
    <col min="4356" max="4356" width="8.25" style="63" customWidth="1"/>
    <col min="4357" max="4357" width="13.25" style="63" customWidth="1"/>
    <col min="4358" max="4358" width="4.25" style="63" customWidth="1"/>
    <col min="4359" max="4359" width="12.125" style="63" customWidth="1"/>
    <col min="4360" max="4360" width="12.25" style="63" customWidth="1"/>
    <col min="4361" max="4363" width="10.125" style="63"/>
    <col min="4364" max="4364" width="24.875" style="63" customWidth="1"/>
    <col min="4365" max="4606" width="10.125" style="63"/>
    <col min="4607" max="4607" width="3.25" style="63" customWidth="1"/>
    <col min="4608" max="4608" width="6.625" style="63" customWidth="1"/>
    <col min="4609" max="4609" width="40" style="63" customWidth="1"/>
    <col min="4610" max="4610" width="4.75" style="63" customWidth="1"/>
    <col min="4611" max="4611" width="7.625" style="63" customWidth="1"/>
    <col min="4612" max="4612" width="8.25" style="63" customWidth="1"/>
    <col min="4613" max="4613" width="13.25" style="63" customWidth="1"/>
    <col min="4614" max="4614" width="4.25" style="63" customWidth="1"/>
    <col min="4615" max="4615" width="12.125" style="63" customWidth="1"/>
    <col min="4616" max="4616" width="12.25" style="63" customWidth="1"/>
    <col min="4617" max="4619" width="10.125" style="63"/>
    <col min="4620" max="4620" width="24.875" style="63" customWidth="1"/>
    <col min="4621" max="4862" width="10.125" style="63"/>
    <col min="4863" max="4863" width="3.25" style="63" customWidth="1"/>
    <col min="4864" max="4864" width="6.625" style="63" customWidth="1"/>
    <col min="4865" max="4865" width="40" style="63" customWidth="1"/>
    <col min="4866" max="4866" width="4.75" style="63" customWidth="1"/>
    <col min="4867" max="4867" width="7.625" style="63" customWidth="1"/>
    <col min="4868" max="4868" width="8.25" style="63" customWidth="1"/>
    <col min="4869" max="4869" width="13.25" style="63" customWidth="1"/>
    <col min="4870" max="4870" width="4.25" style="63" customWidth="1"/>
    <col min="4871" max="4871" width="12.125" style="63" customWidth="1"/>
    <col min="4872" max="4872" width="12.25" style="63" customWidth="1"/>
    <col min="4873" max="4875" width="10.125" style="63"/>
    <col min="4876" max="4876" width="24.875" style="63" customWidth="1"/>
    <col min="4877" max="5118" width="10.125" style="63"/>
    <col min="5119" max="5119" width="3.25" style="63" customWidth="1"/>
    <col min="5120" max="5120" width="6.625" style="63" customWidth="1"/>
    <col min="5121" max="5121" width="40" style="63" customWidth="1"/>
    <col min="5122" max="5122" width="4.75" style="63" customWidth="1"/>
    <col min="5123" max="5123" width="7.625" style="63" customWidth="1"/>
    <col min="5124" max="5124" width="8.25" style="63" customWidth="1"/>
    <col min="5125" max="5125" width="13.25" style="63" customWidth="1"/>
    <col min="5126" max="5126" width="4.25" style="63" customWidth="1"/>
    <col min="5127" max="5127" width="12.125" style="63" customWidth="1"/>
    <col min="5128" max="5128" width="12.25" style="63" customWidth="1"/>
    <col min="5129" max="5131" width="10.125" style="63"/>
    <col min="5132" max="5132" width="24.875" style="63" customWidth="1"/>
    <col min="5133" max="5374" width="10.125" style="63"/>
    <col min="5375" max="5375" width="3.25" style="63" customWidth="1"/>
    <col min="5376" max="5376" width="6.625" style="63" customWidth="1"/>
    <col min="5377" max="5377" width="40" style="63" customWidth="1"/>
    <col min="5378" max="5378" width="4.75" style="63" customWidth="1"/>
    <col min="5379" max="5379" width="7.625" style="63" customWidth="1"/>
    <col min="5380" max="5380" width="8.25" style="63" customWidth="1"/>
    <col min="5381" max="5381" width="13.25" style="63" customWidth="1"/>
    <col min="5382" max="5382" width="4.25" style="63" customWidth="1"/>
    <col min="5383" max="5383" width="12.125" style="63" customWidth="1"/>
    <col min="5384" max="5384" width="12.25" style="63" customWidth="1"/>
    <col min="5385" max="5387" width="10.125" style="63"/>
    <col min="5388" max="5388" width="24.875" style="63" customWidth="1"/>
    <col min="5389" max="5630" width="10.125" style="63"/>
    <col min="5631" max="5631" width="3.25" style="63" customWidth="1"/>
    <col min="5632" max="5632" width="6.625" style="63" customWidth="1"/>
    <col min="5633" max="5633" width="40" style="63" customWidth="1"/>
    <col min="5634" max="5634" width="4.75" style="63" customWidth="1"/>
    <col min="5635" max="5635" width="7.625" style="63" customWidth="1"/>
    <col min="5636" max="5636" width="8.25" style="63" customWidth="1"/>
    <col min="5637" max="5637" width="13.25" style="63" customWidth="1"/>
    <col min="5638" max="5638" width="4.25" style="63" customWidth="1"/>
    <col min="5639" max="5639" width="12.125" style="63" customWidth="1"/>
    <col min="5640" max="5640" width="12.25" style="63" customWidth="1"/>
    <col min="5641" max="5643" width="10.125" style="63"/>
    <col min="5644" max="5644" width="24.875" style="63" customWidth="1"/>
    <col min="5645" max="5886" width="10.125" style="63"/>
    <col min="5887" max="5887" width="3.25" style="63" customWidth="1"/>
    <col min="5888" max="5888" width="6.625" style="63" customWidth="1"/>
    <col min="5889" max="5889" width="40" style="63" customWidth="1"/>
    <col min="5890" max="5890" width="4.75" style="63" customWidth="1"/>
    <col min="5891" max="5891" width="7.625" style="63" customWidth="1"/>
    <col min="5892" max="5892" width="8.25" style="63" customWidth="1"/>
    <col min="5893" max="5893" width="13.25" style="63" customWidth="1"/>
    <col min="5894" max="5894" width="4.25" style="63" customWidth="1"/>
    <col min="5895" max="5895" width="12.125" style="63" customWidth="1"/>
    <col min="5896" max="5896" width="12.25" style="63" customWidth="1"/>
    <col min="5897" max="5899" width="10.125" style="63"/>
    <col min="5900" max="5900" width="24.875" style="63" customWidth="1"/>
    <col min="5901" max="6142" width="10.125" style="63"/>
    <col min="6143" max="6143" width="3.25" style="63" customWidth="1"/>
    <col min="6144" max="6144" width="6.625" style="63" customWidth="1"/>
    <col min="6145" max="6145" width="40" style="63" customWidth="1"/>
    <col min="6146" max="6146" width="4.75" style="63" customWidth="1"/>
    <col min="6147" max="6147" width="7.625" style="63" customWidth="1"/>
    <col min="6148" max="6148" width="8.25" style="63" customWidth="1"/>
    <col min="6149" max="6149" width="13.25" style="63" customWidth="1"/>
    <col min="6150" max="6150" width="4.25" style="63" customWidth="1"/>
    <col min="6151" max="6151" width="12.125" style="63" customWidth="1"/>
    <col min="6152" max="6152" width="12.25" style="63" customWidth="1"/>
    <col min="6153" max="6155" width="10.125" style="63"/>
    <col min="6156" max="6156" width="24.875" style="63" customWidth="1"/>
    <col min="6157" max="6398" width="10.125" style="63"/>
    <col min="6399" max="6399" width="3.25" style="63" customWidth="1"/>
    <col min="6400" max="6400" width="6.625" style="63" customWidth="1"/>
    <col min="6401" max="6401" width="40" style="63" customWidth="1"/>
    <col min="6402" max="6402" width="4.75" style="63" customWidth="1"/>
    <col min="6403" max="6403" width="7.625" style="63" customWidth="1"/>
    <col min="6404" max="6404" width="8.25" style="63" customWidth="1"/>
    <col min="6405" max="6405" width="13.25" style="63" customWidth="1"/>
    <col min="6406" max="6406" width="4.25" style="63" customWidth="1"/>
    <col min="6407" max="6407" width="12.125" style="63" customWidth="1"/>
    <col min="6408" max="6408" width="12.25" style="63" customWidth="1"/>
    <col min="6409" max="6411" width="10.125" style="63"/>
    <col min="6412" max="6412" width="24.875" style="63" customWidth="1"/>
    <col min="6413" max="6654" width="10.125" style="63"/>
    <col min="6655" max="6655" width="3.25" style="63" customWidth="1"/>
    <col min="6656" max="6656" width="6.625" style="63" customWidth="1"/>
    <col min="6657" max="6657" width="40" style="63" customWidth="1"/>
    <col min="6658" max="6658" width="4.75" style="63" customWidth="1"/>
    <col min="6659" max="6659" width="7.625" style="63" customWidth="1"/>
    <col min="6660" max="6660" width="8.25" style="63" customWidth="1"/>
    <col min="6661" max="6661" width="13.25" style="63" customWidth="1"/>
    <col min="6662" max="6662" width="4.25" style="63" customWidth="1"/>
    <col min="6663" max="6663" width="12.125" style="63" customWidth="1"/>
    <col min="6664" max="6664" width="12.25" style="63" customWidth="1"/>
    <col min="6665" max="6667" width="10.125" style="63"/>
    <col min="6668" max="6668" width="24.875" style="63" customWidth="1"/>
    <col min="6669" max="6910" width="10.125" style="63"/>
    <col min="6911" max="6911" width="3.25" style="63" customWidth="1"/>
    <col min="6912" max="6912" width="6.625" style="63" customWidth="1"/>
    <col min="6913" max="6913" width="40" style="63" customWidth="1"/>
    <col min="6914" max="6914" width="4.75" style="63" customWidth="1"/>
    <col min="6915" max="6915" width="7.625" style="63" customWidth="1"/>
    <col min="6916" max="6916" width="8.25" style="63" customWidth="1"/>
    <col min="6917" max="6917" width="13.25" style="63" customWidth="1"/>
    <col min="6918" max="6918" width="4.25" style="63" customWidth="1"/>
    <col min="6919" max="6919" width="12.125" style="63" customWidth="1"/>
    <col min="6920" max="6920" width="12.25" style="63" customWidth="1"/>
    <col min="6921" max="6923" width="10.125" style="63"/>
    <col min="6924" max="6924" width="24.875" style="63" customWidth="1"/>
    <col min="6925" max="7166" width="10.125" style="63"/>
    <col min="7167" max="7167" width="3.25" style="63" customWidth="1"/>
    <col min="7168" max="7168" width="6.625" style="63" customWidth="1"/>
    <col min="7169" max="7169" width="40" style="63" customWidth="1"/>
    <col min="7170" max="7170" width="4.75" style="63" customWidth="1"/>
    <col min="7171" max="7171" width="7.625" style="63" customWidth="1"/>
    <col min="7172" max="7172" width="8.25" style="63" customWidth="1"/>
    <col min="7173" max="7173" width="13.25" style="63" customWidth="1"/>
    <col min="7174" max="7174" width="4.25" style="63" customWidth="1"/>
    <col min="7175" max="7175" width="12.125" style="63" customWidth="1"/>
    <col min="7176" max="7176" width="12.25" style="63" customWidth="1"/>
    <col min="7177" max="7179" width="10.125" style="63"/>
    <col min="7180" max="7180" width="24.875" style="63" customWidth="1"/>
    <col min="7181" max="7422" width="10.125" style="63"/>
    <col min="7423" max="7423" width="3.25" style="63" customWidth="1"/>
    <col min="7424" max="7424" width="6.625" style="63" customWidth="1"/>
    <col min="7425" max="7425" width="40" style="63" customWidth="1"/>
    <col min="7426" max="7426" width="4.75" style="63" customWidth="1"/>
    <col min="7427" max="7427" width="7.625" style="63" customWidth="1"/>
    <col min="7428" max="7428" width="8.25" style="63" customWidth="1"/>
    <col min="7429" max="7429" width="13.25" style="63" customWidth="1"/>
    <col min="7430" max="7430" width="4.25" style="63" customWidth="1"/>
    <col min="7431" max="7431" width="12.125" style="63" customWidth="1"/>
    <col min="7432" max="7432" width="12.25" style="63" customWidth="1"/>
    <col min="7433" max="7435" width="10.125" style="63"/>
    <col min="7436" max="7436" width="24.875" style="63" customWidth="1"/>
    <col min="7437" max="7678" width="10.125" style="63"/>
    <col min="7679" max="7679" width="3.25" style="63" customWidth="1"/>
    <col min="7680" max="7680" width="6.625" style="63" customWidth="1"/>
    <col min="7681" max="7681" width="40" style="63" customWidth="1"/>
    <col min="7682" max="7682" width="4.75" style="63" customWidth="1"/>
    <col min="7683" max="7683" width="7.625" style="63" customWidth="1"/>
    <col min="7684" max="7684" width="8.25" style="63" customWidth="1"/>
    <col min="7685" max="7685" width="13.25" style="63" customWidth="1"/>
    <col min="7686" max="7686" width="4.25" style="63" customWidth="1"/>
    <col min="7687" max="7687" width="12.125" style="63" customWidth="1"/>
    <col min="7688" max="7688" width="12.25" style="63" customWidth="1"/>
    <col min="7689" max="7691" width="10.125" style="63"/>
    <col min="7692" max="7692" width="24.875" style="63" customWidth="1"/>
    <col min="7693" max="7934" width="10.125" style="63"/>
    <col min="7935" max="7935" width="3.25" style="63" customWidth="1"/>
    <col min="7936" max="7936" width="6.625" style="63" customWidth="1"/>
    <col min="7937" max="7937" width="40" style="63" customWidth="1"/>
    <col min="7938" max="7938" width="4.75" style="63" customWidth="1"/>
    <col min="7939" max="7939" width="7.625" style="63" customWidth="1"/>
    <col min="7940" max="7940" width="8.25" style="63" customWidth="1"/>
    <col min="7941" max="7941" width="13.25" style="63" customWidth="1"/>
    <col min="7942" max="7942" width="4.25" style="63" customWidth="1"/>
    <col min="7943" max="7943" width="12.125" style="63" customWidth="1"/>
    <col min="7944" max="7944" width="12.25" style="63" customWidth="1"/>
    <col min="7945" max="7947" width="10.125" style="63"/>
    <col min="7948" max="7948" width="24.875" style="63" customWidth="1"/>
    <col min="7949" max="8190" width="10.125" style="63"/>
    <col min="8191" max="8191" width="3.25" style="63" customWidth="1"/>
    <col min="8192" max="8192" width="6.625" style="63" customWidth="1"/>
    <col min="8193" max="8193" width="40" style="63" customWidth="1"/>
    <col min="8194" max="8194" width="4.75" style="63" customWidth="1"/>
    <col min="8195" max="8195" width="7.625" style="63" customWidth="1"/>
    <col min="8196" max="8196" width="8.25" style="63" customWidth="1"/>
    <col min="8197" max="8197" width="13.25" style="63" customWidth="1"/>
    <col min="8198" max="8198" width="4.25" style="63" customWidth="1"/>
    <col min="8199" max="8199" width="12.125" style="63" customWidth="1"/>
    <col min="8200" max="8200" width="12.25" style="63" customWidth="1"/>
    <col min="8201" max="8203" width="10.125" style="63"/>
    <col min="8204" max="8204" width="24.875" style="63" customWidth="1"/>
    <col min="8205" max="8446" width="10.125" style="63"/>
    <col min="8447" max="8447" width="3.25" style="63" customWidth="1"/>
    <col min="8448" max="8448" width="6.625" style="63" customWidth="1"/>
    <col min="8449" max="8449" width="40" style="63" customWidth="1"/>
    <col min="8450" max="8450" width="4.75" style="63" customWidth="1"/>
    <col min="8451" max="8451" width="7.625" style="63" customWidth="1"/>
    <col min="8452" max="8452" width="8.25" style="63" customWidth="1"/>
    <col min="8453" max="8453" width="13.25" style="63" customWidth="1"/>
    <col min="8454" max="8454" width="4.25" style="63" customWidth="1"/>
    <col min="8455" max="8455" width="12.125" style="63" customWidth="1"/>
    <col min="8456" max="8456" width="12.25" style="63" customWidth="1"/>
    <col min="8457" max="8459" width="10.125" style="63"/>
    <col min="8460" max="8460" width="24.875" style="63" customWidth="1"/>
    <col min="8461" max="8702" width="10.125" style="63"/>
    <col min="8703" max="8703" width="3.25" style="63" customWidth="1"/>
    <col min="8704" max="8704" width="6.625" style="63" customWidth="1"/>
    <col min="8705" max="8705" width="40" style="63" customWidth="1"/>
    <col min="8706" max="8706" width="4.75" style="63" customWidth="1"/>
    <col min="8707" max="8707" width="7.625" style="63" customWidth="1"/>
    <col min="8708" max="8708" width="8.25" style="63" customWidth="1"/>
    <col min="8709" max="8709" width="13.25" style="63" customWidth="1"/>
    <col min="8710" max="8710" width="4.25" style="63" customWidth="1"/>
    <col min="8711" max="8711" width="12.125" style="63" customWidth="1"/>
    <col min="8712" max="8712" width="12.25" style="63" customWidth="1"/>
    <col min="8713" max="8715" width="10.125" style="63"/>
    <col min="8716" max="8716" width="24.875" style="63" customWidth="1"/>
    <col min="8717" max="8958" width="10.125" style="63"/>
    <col min="8959" max="8959" width="3.25" style="63" customWidth="1"/>
    <col min="8960" max="8960" width="6.625" style="63" customWidth="1"/>
    <col min="8961" max="8961" width="40" style="63" customWidth="1"/>
    <col min="8962" max="8962" width="4.75" style="63" customWidth="1"/>
    <col min="8963" max="8963" width="7.625" style="63" customWidth="1"/>
    <col min="8964" max="8964" width="8.25" style="63" customWidth="1"/>
    <col min="8965" max="8965" width="13.25" style="63" customWidth="1"/>
    <col min="8966" max="8966" width="4.25" style="63" customWidth="1"/>
    <col min="8967" max="8967" width="12.125" style="63" customWidth="1"/>
    <col min="8968" max="8968" width="12.25" style="63" customWidth="1"/>
    <col min="8969" max="8971" width="10.125" style="63"/>
    <col min="8972" max="8972" width="24.875" style="63" customWidth="1"/>
    <col min="8973" max="9214" width="10.125" style="63"/>
    <col min="9215" max="9215" width="3.25" style="63" customWidth="1"/>
    <col min="9216" max="9216" width="6.625" style="63" customWidth="1"/>
    <col min="9217" max="9217" width="40" style="63" customWidth="1"/>
    <col min="9218" max="9218" width="4.75" style="63" customWidth="1"/>
    <col min="9219" max="9219" width="7.625" style="63" customWidth="1"/>
    <col min="9220" max="9220" width="8.25" style="63" customWidth="1"/>
    <col min="9221" max="9221" width="13.25" style="63" customWidth="1"/>
    <col min="9222" max="9222" width="4.25" style="63" customWidth="1"/>
    <col min="9223" max="9223" width="12.125" style="63" customWidth="1"/>
    <col min="9224" max="9224" width="12.25" style="63" customWidth="1"/>
    <col min="9225" max="9227" width="10.125" style="63"/>
    <col min="9228" max="9228" width="24.875" style="63" customWidth="1"/>
    <col min="9229" max="9470" width="10.125" style="63"/>
    <col min="9471" max="9471" width="3.25" style="63" customWidth="1"/>
    <col min="9472" max="9472" width="6.625" style="63" customWidth="1"/>
    <col min="9473" max="9473" width="40" style="63" customWidth="1"/>
    <col min="9474" max="9474" width="4.75" style="63" customWidth="1"/>
    <col min="9475" max="9475" width="7.625" style="63" customWidth="1"/>
    <col min="9476" max="9476" width="8.25" style="63" customWidth="1"/>
    <col min="9477" max="9477" width="13.25" style="63" customWidth="1"/>
    <col min="9478" max="9478" width="4.25" style="63" customWidth="1"/>
    <col min="9479" max="9479" width="12.125" style="63" customWidth="1"/>
    <col min="9480" max="9480" width="12.25" style="63" customWidth="1"/>
    <col min="9481" max="9483" width="10.125" style="63"/>
    <col min="9484" max="9484" width="24.875" style="63" customWidth="1"/>
    <col min="9485" max="9726" width="10.125" style="63"/>
    <col min="9727" max="9727" width="3.25" style="63" customWidth="1"/>
    <col min="9728" max="9728" width="6.625" style="63" customWidth="1"/>
    <col min="9729" max="9729" width="40" style="63" customWidth="1"/>
    <col min="9730" max="9730" width="4.75" style="63" customWidth="1"/>
    <col min="9731" max="9731" width="7.625" style="63" customWidth="1"/>
    <col min="9732" max="9732" width="8.25" style="63" customWidth="1"/>
    <col min="9733" max="9733" width="13.25" style="63" customWidth="1"/>
    <col min="9734" max="9734" width="4.25" style="63" customWidth="1"/>
    <col min="9735" max="9735" width="12.125" style="63" customWidth="1"/>
    <col min="9736" max="9736" width="12.25" style="63" customWidth="1"/>
    <col min="9737" max="9739" width="10.125" style="63"/>
    <col min="9740" max="9740" width="24.875" style="63" customWidth="1"/>
    <col min="9741" max="9982" width="10.125" style="63"/>
    <col min="9983" max="9983" width="3.25" style="63" customWidth="1"/>
    <col min="9984" max="9984" width="6.625" style="63" customWidth="1"/>
    <col min="9985" max="9985" width="40" style="63" customWidth="1"/>
    <col min="9986" max="9986" width="4.75" style="63" customWidth="1"/>
    <col min="9987" max="9987" width="7.625" style="63" customWidth="1"/>
    <col min="9988" max="9988" width="8.25" style="63" customWidth="1"/>
    <col min="9989" max="9989" width="13.25" style="63" customWidth="1"/>
    <col min="9990" max="9990" width="4.25" style="63" customWidth="1"/>
    <col min="9991" max="9991" width="12.125" style="63" customWidth="1"/>
    <col min="9992" max="9992" width="12.25" style="63" customWidth="1"/>
    <col min="9993" max="9995" width="10.125" style="63"/>
    <col min="9996" max="9996" width="24.875" style="63" customWidth="1"/>
    <col min="9997" max="10238" width="10.125" style="63"/>
    <col min="10239" max="10239" width="3.25" style="63" customWidth="1"/>
    <col min="10240" max="10240" width="6.625" style="63" customWidth="1"/>
    <col min="10241" max="10241" width="40" style="63" customWidth="1"/>
    <col min="10242" max="10242" width="4.75" style="63" customWidth="1"/>
    <col min="10243" max="10243" width="7.625" style="63" customWidth="1"/>
    <col min="10244" max="10244" width="8.25" style="63" customWidth="1"/>
    <col min="10245" max="10245" width="13.25" style="63" customWidth="1"/>
    <col min="10246" max="10246" width="4.25" style="63" customWidth="1"/>
    <col min="10247" max="10247" width="12.125" style="63" customWidth="1"/>
    <col min="10248" max="10248" width="12.25" style="63" customWidth="1"/>
    <col min="10249" max="10251" width="10.125" style="63"/>
    <col min="10252" max="10252" width="24.875" style="63" customWidth="1"/>
    <col min="10253" max="10494" width="10.125" style="63"/>
    <col min="10495" max="10495" width="3.25" style="63" customWidth="1"/>
    <col min="10496" max="10496" width="6.625" style="63" customWidth="1"/>
    <col min="10497" max="10497" width="40" style="63" customWidth="1"/>
    <col min="10498" max="10498" width="4.75" style="63" customWidth="1"/>
    <col min="10499" max="10499" width="7.625" style="63" customWidth="1"/>
    <col min="10500" max="10500" width="8.25" style="63" customWidth="1"/>
    <col min="10501" max="10501" width="13.25" style="63" customWidth="1"/>
    <col min="10502" max="10502" width="4.25" style="63" customWidth="1"/>
    <col min="10503" max="10503" width="12.125" style="63" customWidth="1"/>
    <col min="10504" max="10504" width="12.25" style="63" customWidth="1"/>
    <col min="10505" max="10507" width="10.125" style="63"/>
    <col min="10508" max="10508" width="24.875" style="63" customWidth="1"/>
    <col min="10509" max="10750" width="10.125" style="63"/>
    <col min="10751" max="10751" width="3.25" style="63" customWidth="1"/>
    <col min="10752" max="10752" width="6.625" style="63" customWidth="1"/>
    <col min="10753" max="10753" width="40" style="63" customWidth="1"/>
    <col min="10754" max="10754" width="4.75" style="63" customWidth="1"/>
    <col min="10755" max="10755" width="7.625" style="63" customWidth="1"/>
    <col min="10756" max="10756" width="8.25" style="63" customWidth="1"/>
    <col min="10757" max="10757" width="13.25" style="63" customWidth="1"/>
    <col min="10758" max="10758" width="4.25" style="63" customWidth="1"/>
    <col min="10759" max="10759" width="12.125" style="63" customWidth="1"/>
    <col min="10760" max="10760" width="12.25" style="63" customWidth="1"/>
    <col min="10761" max="10763" width="10.125" style="63"/>
    <col min="10764" max="10764" width="24.875" style="63" customWidth="1"/>
    <col min="10765" max="11006" width="10.125" style="63"/>
    <col min="11007" max="11007" width="3.25" style="63" customWidth="1"/>
    <col min="11008" max="11008" width="6.625" style="63" customWidth="1"/>
    <col min="11009" max="11009" width="40" style="63" customWidth="1"/>
    <col min="11010" max="11010" width="4.75" style="63" customWidth="1"/>
    <col min="11011" max="11011" width="7.625" style="63" customWidth="1"/>
    <col min="11012" max="11012" width="8.25" style="63" customWidth="1"/>
    <col min="11013" max="11013" width="13.25" style="63" customWidth="1"/>
    <col min="11014" max="11014" width="4.25" style="63" customWidth="1"/>
    <col min="11015" max="11015" width="12.125" style="63" customWidth="1"/>
    <col min="11016" max="11016" width="12.25" style="63" customWidth="1"/>
    <col min="11017" max="11019" width="10.125" style="63"/>
    <col min="11020" max="11020" width="24.875" style="63" customWidth="1"/>
    <col min="11021" max="11262" width="10.125" style="63"/>
    <col min="11263" max="11263" width="3.25" style="63" customWidth="1"/>
    <col min="11264" max="11264" width="6.625" style="63" customWidth="1"/>
    <col min="11265" max="11265" width="40" style="63" customWidth="1"/>
    <col min="11266" max="11266" width="4.75" style="63" customWidth="1"/>
    <col min="11267" max="11267" width="7.625" style="63" customWidth="1"/>
    <col min="11268" max="11268" width="8.25" style="63" customWidth="1"/>
    <col min="11269" max="11269" width="13.25" style="63" customWidth="1"/>
    <col min="11270" max="11270" width="4.25" style="63" customWidth="1"/>
    <col min="11271" max="11271" width="12.125" style="63" customWidth="1"/>
    <col min="11272" max="11272" width="12.25" style="63" customWidth="1"/>
    <col min="11273" max="11275" width="10.125" style="63"/>
    <col min="11276" max="11276" width="24.875" style="63" customWidth="1"/>
    <col min="11277" max="11518" width="10.125" style="63"/>
    <col min="11519" max="11519" width="3.25" style="63" customWidth="1"/>
    <col min="11520" max="11520" width="6.625" style="63" customWidth="1"/>
    <col min="11521" max="11521" width="40" style="63" customWidth="1"/>
    <col min="11522" max="11522" width="4.75" style="63" customWidth="1"/>
    <col min="11523" max="11523" width="7.625" style="63" customWidth="1"/>
    <col min="11524" max="11524" width="8.25" style="63" customWidth="1"/>
    <col min="11525" max="11525" width="13.25" style="63" customWidth="1"/>
    <col min="11526" max="11526" width="4.25" style="63" customWidth="1"/>
    <col min="11527" max="11527" width="12.125" style="63" customWidth="1"/>
    <col min="11528" max="11528" width="12.25" style="63" customWidth="1"/>
    <col min="11529" max="11531" width="10.125" style="63"/>
    <col min="11532" max="11532" width="24.875" style="63" customWidth="1"/>
    <col min="11533" max="11774" width="10.125" style="63"/>
    <col min="11775" max="11775" width="3.25" style="63" customWidth="1"/>
    <col min="11776" max="11776" width="6.625" style="63" customWidth="1"/>
    <col min="11777" max="11777" width="40" style="63" customWidth="1"/>
    <col min="11778" max="11778" width="4.75" style="63" customWidth="1"/>
    <col min="11779" max="11779" width="7.625" style="63" customWidth="1"/>
    <col min="11780" max="11780" width="8.25" style="63" customWidth="1"/>
    <col min="11781" max="11781" width="13.25" style="63" customWidth="1"/>
    <col min="11782" max="11782" width="4.25" style="63" customWidth="1"/>
    <col min="11783" max="11783" width="12.125" style="63" customWidth="1"/>
    <col min="11784" max="11784" width="12.25" style="63" customWidth="1"/>
    <col min="11785" max="11787" width="10.125" style="63"/>
    <col min="11788" max="11788" width="24.875" style="63" customWidth="1"/>
    <col min="11789" max="12030" width="10.125" style="63"/>
    <col min="12031" max="12031" width="3.25" style="63" customWidth="1"/>
    <col min="12032" max="12032" width="6.625" style="63" customWidth="1"/>
    <col min="12033" max="12033" width="40" style="63" customWidth="1"/>
    <col min="12034" max="12034" width="4.75" style="63" customWidth="1"/>
    <col min="12035" max="12035" width="7.625" style="63" customWidth="1"/>
    <col min="12036" max="12036" width="8.25" style="63" customWidth="1"/>
    <col min="12037" max="12037" width="13.25" style="63" customWidth="1"/>
    <col min="12038" max="12038" width="4.25" style="63" customWidth="1"/>
    <col min="12039" max="12039" width="12.125" style="63" customWidth="1"/>
    <col min="12040" max="12040" width="12.25" style="63" customWidth="1"/>
    <col min="12041" max="12043" width="10.125" style="63"/>
    <col min="12044" max="12044" width="24.875" style="63" customWidth="1"/>
    <col min="12045" max="12286" width="10.125" style="63"/>
    <col min="12287" max="12287" width="3.25" style="63" customWidth="1"/>
    <col min="12288" max="12288" width="6.625" style="63" customWidth="1"/>
    <col min="12289" max="12289" width="40" style="63" customWidth="1"/>
    <col min="12290" max="12290" width="4.75" style="63" customWidth="1"/>
    <col min="12291" max="12291" width="7.625" style="63" customWidth="1"/>
    <col min="12292" max="12292" width="8.25" style="63" customWidth="1"/>
    <col min="12293" max="12293" width="13.25" style="63" customWidth="1"/>
    <col min="12294" max="12294" width="4.25" style="63" customWidth="1"/>
    <col min="12295" max="12295" width="12.125" style="63" customWidth="1"/>
    <col min="12296" max="12296" width="12.25" style="63" customWidth="1"/>
    <col min="12297" max="12299" width="10.125" style="63"/>
    <col min="12300" max="12300" width="24.875" style="63" customWidth="1"/>
    <col min="12301" max="12542" width="10.125" style="63"/>
    <col min="12543" max="12543" width="3.25" style="63" customWidth="1"/>
    <col min="12544" max="12544" width="6.625" style="63" customWidth="1"/>
    <col min="12545" max="12545" width="40" style="63" customWidth="1"/>
    <col min="12546" max="12546" width="4.75" style="63" customWidth="1"/>
    <col min="12547" max="12547" width="7.625" style="63" customWidth="1"/>
    <col min="12548" max="12548" width="8.25" style="63" customWidth="1"/>
    <col min="12549" max="12549" width="13.25" style="63" customWidth="1"/>
    <col min="12550" max="12550" width="4.25" style="63" customWidth="1"/>
    <col min="12551" max="12551" width="12.125" style="63" customWidth="1"/>
    <col min="12552" max="12552" width="12.25" style="63" customWidth="1"/>
    <col min="12553" max="12555" width="10.125" style="63"/>
    <col min="12556" max="12556" width="24.875" style="63" customWidth="1"/>
    <col min="12557" max="12798" width="10.125" style="63"/>
    <col min="12799" max="12799" width="3.25" style="63" customWidth="1"/>
    <col min="12800" max="12800" width="6.625" style="63" customWidth="1"/>
    <col min="12801" max="12801" width="40" style="63" customWidth="1"/>
    <col min="12802" max="12802" width="4.75" style="63" customWidth="1"/>
    <col min="12803" max="12803" width="7.625" style="63" customWidth="1"/>
    <col min="12804" max="12804" width="8.25" style="63" customWidth="1"/>
    <col min="12805" max="12805" width="13.25" style="63" customWidth="1"/>
    <col min="12806" max="12806" width="4.25" style="63" customWidth="1"/>
    <col min="12807" max="12807" width="12.125" style="63" customWidth="1"/>
    <col min="12808" max="12808" width="12.25" style="63" customWidth="1"/>
    <col min="12809" max="12811" width="10.125" style="63"/>
    <col min="12812" max="12812" width="24.875" style="63" customWidth="1"/>
    <col min="12813" max="13054" width="10.125" style="63"/>
    <col min="13055" max="13055" width="3.25" style="63" customWidth="1"/>
    <col min="13056" max="13056" width="6.625" style="63" customWidth="1"/>
    <col min="13057" max="13057" width="40" style="63" customWidth="1"/>
    <col min="13058" max="13058" width="4.75" style="63" customWidth="1"/>
    <col min="13059" max="13059" width="7.625" style="63" customWidth="1"/>
    <col min="13060" max="13060" width="8.25" style="63" customWidth="1"/>
    <col min="13061" max="13061" width="13.25" style="63" customWidth="1"/>
    <col min="13062" max="13062" width="4.25" style="63" customWidth="1"/>
    <col min="13063" max="13063" width="12.125" style="63" customWidth="1"/>
    <col min="13064" max="13064" width="12.25" style="63" customWidth="1"/>
    <col min="13065" max="13067" width="10.125" style="63"/>
    <col min="13068" max="13068" width="24.875" style="63" customWidth="1"/>
    <col min="13069" max="13310" width="10.125" style="63"/>
    <col min="13311" max="13311" width="3.25" style="63" customWidth="1"/>
    <col min="13312" max="13312" width="6.625" style="63" customWidth="1"/>
    <col min="13313" max="13313" width="40" style="63" customWidth="1"/>
    <col min="13314" max="13314" width="4.75" style="63" customWidth="1"/>
    <col min="13315" max="13315" width="7.625" style="63" customWidth="1"/>
    <col min="13316" max="13316" width="8.25" style="63" customWidth="1"/>
    <col min="13317" max="13317" width="13.25" style="63" customWidth="1"/>
    <col min="13318" max="13318" width="4.25" style="63" customWidth="1"/>
    <col min="13319" max="13319" width="12.125" style="63" customWidth="1"/>
    <col min="13320" max="13320" width="12.25" style="63" customWidth="1"/>
    <col min="13321" max="13323" width="10.125" style="63"/>
    <col min="13324" max="13324" width="24.875" style="63" customWidth="1"/>
    <col min="13325" max="13566" width="10.125" style="63"/>
    <col min="13567" max="13567" width="3.25" style="63" customWidth="1"/>
    <col min="13568" max="13568" width="6.625" style="63" customWidth="1"/>
    <col min="13569" max="13569" width="40" style="63" customWidth="1"/>
    <col min="13570" max="13570" width="4.75" style="63" customWidth="1"/>
    <col min="13571" max="13571" width="7.625" style="63" customWidth="1"/>
    <col min="13572" max="13572" width="8.25" style="63" customWidth="1"/>
    <col min="13573" max="13573" width="13.25" style="63" customWidth="1"/>
    <col min="13574" max="13574" width="4.25" style="63" customWidth="1"/>
    <col min="13575" max="13575" width="12.125" style="63" customWidth="1"/>
    <col min="13576" max="13576" width="12.25" style="63" customWidth="1"/>
    <col min="13577" max="13579" width="10.125" style="63"/>
    <col min="13580" max="13580" width="24.875" style="63" customWidth="1"/>
    <col min="13581" max="13822" width="10.125" style="63"/>
    <col min="13823" max="13823" width="3.25" style="63" customWidth="1"/>
    <col min="13824" max="13824" width="6.625" style="63" customWidth="1"/>
    <col min="13825" max="13825" width="40" style="63" customWidth="1"/>
    <col min="13826" max="13826" width="4.75" style="63" customWidth="1"/>
    <col min="13827" max="13827" width="7.625" style="63" customWidth="1"/>
    <col min="13828" max="13828" width="8.25" style="63" customWidth="1"/>
    <col min="13829" max="13829" width="13.25" style="63" customWidth="1"/>
    <col min="13830" max="13830" width="4.25" style="63" customWidth="1"/>
    <col min="13831" max="13831" width="12.125" style="63" customWidth="1"/>
    <col min="13832" max="13832" width="12.25" style="63" customWidth="1"/>
    <col min="13833" max="13835" width="10.125" style="63"/>
    <col min="13836" max="13836" width="24.875" style="63" customWidth="1"/>
    <col min="13837" max="14078" width="10.125" style="63"/>
    <col min="14079" max="14079" width="3.25" style="63" customWidth="1"/>
    <col min="14080" max="14080" width="6.625" style="63" customWidth="1"/>
    <col min="14081" max="14081" width="40" style="63" customWidth="1"/>
    <col min="14082" max="14082" width="4.75" style="63" customWidth="1"/>
    <col min="14083" max="14083" width="7.625" style="63" customWidth="1"/>
    <col min="14084" max="14084" width="8.25" style="63" customWidth="1"/>
    <col min="14085" max="14085" width="13.25" style="63" customWidth="1"/>
    <col min="14086" max="14086" width="4.25" style="63" customWidth="1"/>
    <col min="14087" max="14087" width="12.125" style="63" customWidth="1"/>
    <col min="14088" max="14088" width="12.25" style="63" customWidth="1"/>
    <col min="14089" max="14091" width="10.125" style="63"/>
    <col min="14092" max="14092" width="24.875" style="63" customWidth="1"/>
    <col min="14093" max="14334" width="10.125" style="63"/>
    <col min="14335" max="14335" width="3.25" style="63" customWidth="1"/>
    <col min="14336" max="14336" width="6.625" style="63" customWidth="1"/>
    <col min="14337" max="14337" width="40" style="63" customWidth="1"/>
    <col min="14338" max="14338" width="4.75" style="63" customWidth="1"/>
    <col min="14339" max="14339" width="7.625" style="63" customWidth="1"/>
    <col min="14340" max="14340" width="8.25" style="63" customWidth="1"/>
    <col min="14341" max="14341" width="13.25" style="63" customWidth="1"/>
    <col min="14342" max="14342" width="4.25" style="63" customWidth="1"/>
    <col min="14343" max="14343" width="12.125" style="63" customWidth="1"/>
    <col min="14344" max="14344" width="12.25" style="63" customWidth="1"/>
    <col min="14345" max="14347" width="10.125" style="63"/>
    <col min="14348" max="14348" width="24.875" style="63" customWidth="1"/>
    <col min="14349" max="14590" width="10.125" style="63"/>
    <col min="14591" max="14591" width="3.25" style="63" customWidth="1"/>
    <col min="14592" max="14592" width="6.625" style="63" customWidth="1"/>
    <col min="14593" max="14593" width="40" style="63" customWidth="1"/>
    <col min="14594" max="14594" width="4.75" style="63" customWidth="1"/>
    <col min="14595" max="14595" width="7.625" style="63" customWidth="1"/>
    <col min="14596" max="14596" width="8.25" style="63" customWidth="1"/>
    <col min="14597" max="14597" width="13.25" style="63" customWidth="1"/>
    <col min="14598" max="14598" width="4.25" style="63" customWidth="1"/>
    <col min="14599" max="14599" width="12.125" style="63" customWidth="1"/>
    <col min="14600" max="14600" width="12.25" style="63" customWidth="1"/>
    <col min="14601" max="14603" width="10.125" style="63"/>
    <col min="14604" max="14604" width="24.875" style="63" customWidth="1"/>
    <col min="14605" max="14846" width="10.125" style="63"/>
    <col min="14847" max="14847" width="3.25" style="63" customWidth="1"/>
    <col min="14848" max="14848" width="6.625" style="63" customWidth="1"/>
    <col min="14849" max="14849" width="40" style="63" customWidth="1"/>
    <col min="14850" max="14850" width="4.75" style="63" customWidth="1"/>
    <col min="14851" max="14851" width="7.625" style="63" customWidth="1"/>
    <col min="14852" max="14852" width="8.25" style="63" customWidth="1"/>
    <col min="14853" max="14853" width="13.25" style="63" customWidth="1"/>
    <col min="14854" max="14854" width="4.25" style="63" customWidth="1"/>
    <col min="14855" max="14855" width="12.125" style="63" customWidth="1"/>
    <col min="14856" max="14856" width="12.25" style="63" customWidth="1"/>
    <col min="14857" max="14859" width="10.125" style="63"/>
    <col min="14860" max="14860" width="24.875" style="63" customWidth="1"/>
    <col min="14861" max="15102" width="10.125" style="63"/>
    <col min="15103" max="15103" width="3.25" style="63" customWidth="1"/>
    <col min="15104" max="15104" width="6.625" style="63" customWidth="1"/>
    <col min="15105" max="15105" width="40" style="63" customWidth="1"/>
    <col min="15106" max="15106" width="4.75" style="63" customWidth="1"/>
    <col min="15107" max="15107" width="7.625" style="63" customWidth="1"/>
    <col min="15108" max="15108" width="8.25" style="63" customWidth="1"/>
    <col min="15109" max="15109" width="13.25" style="63" customWidth="1"/>
    <col min="15110" max="15110" width="4.25" style="63" customWidth="1"/>
    <col min="15111" max="15111" width="12.125" style="63" customWidth="1"/>
    <col min="15112" max="15112" width="12.25" style="63" customWidth="1"/>
    <col min="15113" max="15115" width="10.125" style="63"/>
    <col min="15116" max="15116" width="24.875" style="63" customWidth="1"/>
    <col min="15117" max="15358" width="10.125" style="63"/>
    <col min="15359" max="15359" width="3.25" style="63" customWidth="1"/>
    <col min="15360" max="15360" width="6.625" style="63" customWidth="1"/>
    <col min="15361" max="15361" width="40" style="63" customWidth="1"/>
    <col min="15362" max="15362" width="4.75" style="63" customWidth="1"/>
    <col min="15363" max="15363" width="7.625" style="63" customWidth="1"/>
    <col min="15364" max="15364" width="8.25" style="63" customWidth="1"/>
    <col min="15365" max="15365" width="13.25" style="63" customWidth="1"/>
    <col min="15366" max="15366" width="4.25" style="63" customWidth="1"/>
    <col min="15367" max="15367" width="12.125" style="63" customWidth="1"/>
    <col min="15368" max="15368" width="12.25" style="63" customWidth="1"/>
    <col min="15369" max="15371" width="10.125" style="63"/>
    <col min="15372" max="15372" width="24.875" style="63" customWidth="1"/>
    <col min="15373" max="15614" width="10.125" style="63"/>
    <col min="15615" max="15615" width="3.25" style="63" customWidth="1"/>
    <col min="15616" max="15616" width="6.625" style="63" customWidth="1"/>
    <col min="15617" max="15617" width="40" style="63" customWidth="1"/>
    <col min="15618" max="15618" width="4.75" style="63" customWidth="1"/>
    <col min="15619" max="15619" width="7.625" style="63" customWidth="1"/>
    <col min="15620" max="15620" width="8.25" style="63" customWidth="1"/>
    <col min="15621" max="15621" width="13.25" style="63" customWidth="1"/>
    <col min="15622" max="15622" width="4.25" style="63" customWidth="1"/>
    <col min="15623" max="15623" width="12.125" style="63" customWidth="1"/>
    <col min="15624" max="15624" width="12.25" style="63" customWidth="1"/>
    <col min="15625" max="15627" width="10.125" style="63"/>
    <col min="15628" max="15628" width="24.875" style="63" customWidth="1"/>
    <col min="15629" max="15870" width="10.125" style="63"/>
    <col min="15871" max="15871" width="3.25" style="63" customWidth="1"/>
    <col min="15872" max="15872" width="6.625" style="63" customWidth="1"/>
    <col min="15873" max="15873" width="40" style="63" customWidth="1"/>
    <col min="15874" max="15874" width="4.75" style="63" customWidth="1"/>
    <col min="15875" max="15875" width="7.625" style="63" customWidth="1"/>
    <col min="15876" max="15876" width="8.25" style="63" customWidth="1"/>
    <col min="15877" max="15877" width="13.25" style="63" customWidth="1"/>
    <col min="15878" max="15878" width="4.25" style="63" customWidth="1"/>
    <col min="15879" max="15879" width="12.125" style="63" customWidth="1"/>
    <col min="15880" max="15880" width="12.25" style="63" customWidth="1"/>
    <col min="15881" max="15883" width="10.125" style="63"/>
    <col min="15884" max="15884" width="24.875" style="63" customWidth="1"/>
    <col min="15885" max="16126" width="10.125" style="63"/>
    <col min="16127" max="16127" width="3.25" style="63" customWidth="1"/>
    <col min="16128" max="16128" width="6.625" style="63" customWidth="1"/>
    <col min="16129" max="16129" width="40" style="63" customWidth="1"/>
    <col min="16130" max="16130" width="4.75" style="63" customWidth="1"/>
    <col min="16131" max="16131" width="7.625" style="63" customWidth="1"/>
    <col min="16132" max="16132" width="8.25" style="63" customWidth="1"/>
    <col min="16133" max="16133" width="13.25" style="63" customWidth="1"/>
    <col min="16134" max="16134" width="4.25" style="63" customWidth="1"/>
    <col min="16135" max="16135" width="12.125" style="63" customWidth="1"/>
    <col min="16136" max="16136" width="12.25" style="63" customWidth="1"/>
    <col min="16137" max="16139" width="10.125" style="63"/>
    <col min="16140" max="16140" width="24.875" style="63" customWidth="1"/>
    <col min="16141" max="16384" width="10.125" style="63"/>
  </cols>
  <sheetData>
    <row r="1" spans="1:12" ht="16.5" x14ac:dyDescent="0.35">
      <c r="B1" s="254" t="s">
        <v>245</v>
      </c>
      <c r="C1" s="254"/>
      <c r="D1" s="254"/>
    </row>
    <row r="2" spans="1:12" ht="16.5" x14ac:dyDescent="0.35">
      <c r="B2" s="240" t="s">
        <v>246</v>
      </c>
      <c r="C2" s="240"/>
      <c r="D2" s="240"/>
    </row>
    <row r="3" spans="1:12" ht="15.75" x14ac:dyDescent="0.25">
      <c r="A3" s="6"/>
      <c r="B3" s="6"/>
      <c r="C3" s="6" t="s">
        <v>0</v>
      </c>
      <c r="D3" s="108"/>
      <c r="E3" s="109"/>
      <c r="F3" s="110"/>
      <c r="G3" s="109"/>
      <c r="H3" s="109"/>
      <c r="I3" s="109"/>
      <c r="J3" s="109"/>
    </row>
    <row r="4" spans="1:12" x14ac:dyDescent="0.25">
      <c r="A4" s="111"/>
      <c r="B4" s="109"/>
      <c r="C4" s="109"/>
      <c r="D4" s="109"/>
      <c r="E4" s="109"/>
      <c r="F4" s="110"/>
      <c r="G4" s="109"/>
      <c r="H4" s="239" t="s">
        <v>241</v>
      </c>
      <c r="I4" s="109"/>
      <c r="J4" s="109"/>
    </row>
    <row r="5" spans="1:12" ht="15.75" x14ac:dyDescent="0.25">
      <c r="A5" s="111"/>
      <c r="B5" s="112"/>
      <c r="C5" s="113"/>
      <c r="D5" s="113"/>
      <c r="E5" s="114"/>
      <c r="F5" s="110"/>
      <c r="G5" s="114"/>
      <c r="H5" s="10" t="s">
        <v>191</v>
      </c>
      <c r="I5" s="109"/>
      <c r="J5" s="109"/>
    </row>
    <row r="6" spans="1:12" ht="18.75" x14ac:dyDescent="0.25">
      <c r="A6" s="13" t="s">
        <v>2</v>
      </c>
      <c r="B6" s="115"/>
      <c r="C6" s="116"/>
      <c r="D6" s="114"/>
      <c r="E6" s="114"/>
      <c r="F6" s="117" t="s">
        <v>62</v>
      </c>
      <c r="G6" s="63"/>
      <c r="H6" s="63"/>
      <c r="I6" s="109"/>
      <c r="J6" s="109"/>
    </row>
    <row r="7" spans="1:12" ht="12.95" customHeight="1" x14ac:dyDescent="0.25">
      <c r="A7" s="18" t="s">
        <v>3</v>
      </c>
      <c r="B7" s="18"/>
      <c r="C7" s="18"/>
      <c r="D7" s="114"/>
      <c r="E7" s="114"/>
      <c r="F7" s="110"/>
      <c r="G7" s="114"/>
      <c r="H7" s="114"/>
      <c r="I7" s="109"/>
      <c r="J7" s="109"/>
    </row>
    <row r="8" spans="1:12" ht="17.850000000000001" customHeight="1" x14ac:dyDescent="0.25">
      <c r="A8" s="22" t="s">
        <v>4</v>
      </c>
      <c r="B8" s="118"/>
      <c r="C8" s="118"/>
      <c r="D8" s="114"/>
      <c r="E8" s="114"/>
      <c r="F8" s="119"/>
      <c r="G8" s="114"/>
      <c r="H8" s="114"/>
      <c r="I8" s="109"/>
      <c r="J8" s="109"/>
    </row>
    <row r="9" spans="1:12" ht="81.75" customHeight="1" x14ac:dyDescent="0.25">
      <c r="A9" s="120" t="s">
        <v>63</v>
      </c>
      <c r="B9" s="266" t="s">
        <v>64</v>
      </c>
      <c r="C9" s="266"/>
      <c r="D9" s="120" t="s">
        <v>24</v>
      </c>
      <c r="E9" s="120" t="s">
        <v>25</v>
      </c>
      <c r="F9" s="121" t="s">
        <v>65</v>
      </c>
      <c r="G9" s="120" t="s">
        <v>66</v>
      </c>
      <c r="H9" s="120" t="s">
        <v>67</v>
      </c>
      <c r="I9" s="120" t="s">
        <v>68</v>
      </c>
      <c r="J9" s="122" t="s">
        <v>69</v>
      </c>
      <c r="K9" s="123" t="s">
        <v>14</v>
      </c>
      <c r="L9" s="124" t="s">
        <v>15</v>
      </c>
    </row>
    <row r="10" spans="1:12" ht="61.5" customHeight="1" x14ac:dyDescent="0.25">
      <c r="A10" s="125">
        <v>1</v>
      </c>
      <c r="B10" s="267" t="s">
        <v>70</v>
      </c>
      <c r="C10" s="267"/>
      <c r="D10" s="263"/>
      <c r="E10" s="264"/>
      <c r="F10" s="264"/>
      <c r="G10" s="264"/>
      <c r="H10" s="264"/>
      <c r="I10" s="264"/>
      <c r="J10" s="264"/>
      <c r="K10" s="264"/>
      <c r="L10" s="264"/>
    </row>
    <row r="11" spans="1:12" x14ac:dyDescent="0.25">
      <c r="A11" s="125"/>
      <c r="B11" s="126" t="s">
        <v>71</v>
      </c>
      <c r="C11" s="127" t="s">
        <v>72</v>
      </c>
      <c r="D11" s="125" t="s">
        <v>16</v>
      </c>
      <c r="E11" s="125">
        <v>1</v>
      </c>
      <c r="F11" s="128"/>
      <c r="G11" s="128"/>
      <c r="H11" s="129"/>
      <c r="I11" s="128"/>
      <c r="J11" s="130"/>
      <c r="K11" s="131"/>
      <c r="L11" s="131"/>
    </row>
    <row r="12" spans="1:12" x14ac:dyDescent="0.25">
      <c r="A12" s="125"/>
      <c r="B12" s="126" t="s">
        <v>73</v>
      </c>
      <c r="C12" s="127" t="s">
        <v>74</v>
      </c>
      <c r="D12" s="125" t="s">
        <v>16</v>
      </c>
      <c r="E12" s="125">
        <v>1</v>
      </c>
      <c r="F12" s="128"/>
      <c r="G12" s="128"/>
      <c r="H12" s="129"/>
      <c r="I12" s="128"/>
      <c r="J12" s="130"/>
      <c r="K12" s="131"/>
      <c r="L12" s="131"/>
    </row>
    <row r="13" spans="1:12" x14ac:dyDescent="0.25">
      <c r="A13" s="125"/>
      <c r="B13" s="126" t="s">
        <v>75</v>
      </c>
      <c r="C13" s="127" t="s">
        <v>76</v>
      </c>
      <c r="D13" s="125" t="s">
        <v>16</v>
      </c>
      <c r="E13" s="125">
        <v>1</v>
      </c>
      <c r="F13" s="128"/>
      <c r="G13" s="128"/>
      <c r="H13" s="129"/>
      <c r="I13" s="128"/>
      <c r="J13" s="130"/>
      <c r="K13" s="131"/>
      <c r="L13" s="131"/>
    </row>
    <row r="14" spans="1:12" x14ac:dyDescent="0.25">
      <c r="A14" s="125"/>
      <c r="B14" s="126" t="s">
        <v>77</v>
      </c>
      <c r="C14" s="127" t="s">
        <v>78</v>
      </c>
      <c r="D14" s="125" t="s">
        <v>16</v>
      </c>
      <c r="E14" s="125">
        <v>1</v>
      </c>
      <c r="F14" s="128"/>
      <c r="G14" s="128"/>
      <c r="H14" s="129"/>
      <c r="I14" s="128"/>
      <c r="J14" s="130"/>
      <c r="K14" s="131"/>
      <c r="L14" s="131"/>
    </row>
    <row r="15" spans="1:12" x14ac:dyDescent="0.25">
      <c r="A15" s="125"/>
      <c r="B15" s="126" t="s">
        <v>79</v>
      </c>
      <c r="C15" s="127" t="s">
        <v>80</v>
      </c>
      <c r="D15" s="125" t="s">
        <v>16</v>
      </c>
      <c r="E15" s="125">
        <v>1</v>
      </c>
      <c r="F15" s="128"/>
      <c r="G15" s="128"/>
      <c r="H15" s="129"/>
      <c r="I15" s="128"/>
      <c r="J15" s="130"/>
      <c r="K15" s="131"/>
      <c r="L15" s="131"/>
    </row>
    <row r="16" spans="1:12" x14ac:dyDescent="0.25">
      <c r="A16" s="125"/>
      <c r="B16" s="126" t="s">
        <v>81</v>
      </c>
      <c r="C16" s="127" t="s">
        <v>82</v>
      </c>
      <c r="D16" s="125" t="s">
        <v>16</v>
      </c>
      <c r="E16" s="125">
        <v>1</v>
      </c>
      <c r="F16" s="128"/>
      <c r="G16" s="128"/>
      <c r="H16" s="129"/>
      <c r="I16" s="128"/>
      <c r="J16" s="130"/>
      <c r="K16" s="131"/>
      <c r="L16" s="131"/>
    </row>
    <row r="17" spans="1:12" x14ac:dyDescent="0.25">
      <c r="A17" s="125"/>
      <c r="B17" s="132" t="s">
        <v>83</v>
      </c>
      <c r="C17" s="127" t="s">
        <v>84</v>
      </c>
      <c r="D17" s="125" t="s">
        <v>16</v>
      </c>
      <c r="E17" s="125">
        <v>1</v>
      </c>
      <c r="F17" s="128"/>
      <c r="G17" s="128"/>
      <c r="H17" s="129"/>
      <c r="I17" s="128"/>
      <c r="J17" s="130"/>
      <c r="K17" s="131"/>
      <c r="L17" s="131"/>
    </row>
    <row r="18" spans="1:12" x14ac:dyDescent="0.25">
      <c r="A18" s="125"/>
      <c r="B18" s="132" t="s">
        <v>85</v>
      </c>
      <c r="C18" s="127" t="s">
        <v>86</v>
      </c>
      <c r="D18" s="125" t="s">
        <v>16</v>
      </c>
      <c r="E18" s="125">
        <v>1</v>
      </c>
      <c r="F18" s="128"/>
      <c r="G18" s="128"/>
      <c r="H18" s="129"/>
      <c r="I18" s="128"/>
      <c r="J18" s="130"/>
      <c r="K18" s="131"/>
      <c r="L18" s="131"/>
    </row>
    <row r="19" spans="1:12" x14ac:dyDescent="0.25">
      <c r="A19" s="125"/>
      <c r="B19" s="132" t="s">
        <v>87</v>
      </c>
      <c r="C19" s="127" t="s">
        <v>88</v>
      </c>
      <c r="D19" s="125" t="s">
        <v>16</v>
      </c>
      <c r="E19" s="125">
        <v>1</v>
      </c>
      <c r="F19" s="128"/>
      <c r="G19" s="128"/>
      <c r="H19" s="129"/>
      <c r="I19" s="128"/>
      <c r="J19" s="130"/>
      <c r="K19" s="131"/>
      <c r="L19" s="131"/>
    </row>
    <row r="20" spans="1:12" x14ac:dyDescent="0.25">
      <c r="A20" s="125"/>
      <c r="B20" s="132" t="s">
        <v>89</v>
      </c>
      <c r="C20" s="127" t="s">
        <v>90</v>
      </c>
      <c r="D20" s="125" t="s">
        <v>16</v>
      </c>
      <c r="E20" s="125">
        <v>1</v>
      </c>
      <c r="F20" s="128"/>
      <c r="G20" s="128"/>
      <c r="H20" s="129"/>
      <c r="I20" s="128"/>
      <c r="J20" s="130"/>
      <c r="K20" s="131"/>
      <c r="L20" s="131"/>
    </row>
    <row r="21" spans="1:12" x14ac:dyDescent="0.25">
      <c r="A21" s="125"/>
      <c r="B21" s="132" t="s">
        <v>91</v>
      </c>
      <c r="C21" s="127" t="s">
        <v>92</v>
      </c>
      <c r="D21" s="125" t="s">
        <v>16</v>
      </c>
      <c r="E21" s="125">
        <v>1</v>
      </c>
      <c r="F21" s="128"/>
      <c r="G21" s="128"/>
      <c r="H21" s="129"/>
      <c r="I21" s="128"/>
      <c r="J21" s="130"/>
      <c r="K21" s="131"/>
      <c r="L21" s="131"/>
    </row>
    <row r="22" spans="1:12" x14ac:dyDescent="0.25">
      <c r="A22" s="125"/>
      <c r="B22" s="132" t="s">
        <v>93</v>
      </c>
      <c r="C22" s="133" t="s">
        <v>94</v>
      </c>
      <c r="D22" s="125" t="s">
        <v>16</v>
      </c>
      <c r="E22" s="125">
        <v>1</v>
      </c>
      <c r="F22" s="128"/>
      <c r="G22" s="128"/>
      <c r="H22" s="129"/>
      <c r="I22" s="128"/>
      <c r="J22" s="130"/>
      <c r="K22" s="131"/>
      <c r="L22" s="131"/>
    </row>
    <row r="23" spans="1:12" x14ac:dyDescent="0.25">
      <c r="A23" s="125"/>
      <c r="B23" s="132" t="s">
        <v>95</v>
      </c>
      <c r="C23" s="133" t="s">
        <v>96</v>
      </c>
      <c r="D23" s="125" t="s">
        <v>16</v>
      </c>
      <c r="E23" s="125">
        <v>1</v>
      </c>
      <c r="F23" s="128"/>
      <c r="G23" s="128"/>
      <c r="H23" s="129"/>
      <c r="I23" s="128"/>
      <c r="J23" s="130"/>
      <c r="K23" s="131"/>
      <c r="L23" s="131"/>
    </row>
    <row r="24" spans="1:12" x14ac:dyDescent="0.25">
      <c r="A24" s="125"/>
      <c r="B24" s="132" t="s">
        <v>97</v>
      </c>
      <c r="C24" s="133" t="s">
        <v>98</v>
      </c>
      <c r="D24" s="125" t="s">
        <v>16</v>
      </c>
      <c r="E24" s="125">
        <v>1</v>
      </c>
      <c r="F24" s="128"/>
      <c r="G24" s="128"/>
      <c r="H24" s="129"/>
      <c r="I24" s="128"/>
      <c r="J24" s="130"/>
      <c r="K24" s="131"/>
      <c r="L24" s="131"/>
    </row>
    <row r="25" spans="1:12" x14ac:dyDescent="0.25">
      <c r="A25" s="125"/>
      <c r="B25" s="132" t="s">
        <v>99</v>
      </c>
      <c r="C25" s="134" t="s">
        <v>100</v>
      </c>
      <c r="D25" s="125" t="s">
        <v>16</v>
      </c>
      <c r="E25" s="125">
        <v>1</v>
      </c>
      <c r="F25" s="128"/>
      <c r="G25" s="128"/>
      <c r="H25" s="129"/>
      <c r="I25" s="128"/>
      <c r="J25" s="130"/>
      <c r="K25" s="131"/>
      <c r="L25" s="131"/>
    </row>
    <row r="26" spans="1:12" x14ac:dyDescent="0.25">
      <c r="A26" s="125"/>
      <c r="B26" s="132" t="s">
        <v>101</v>
      </c>
      <c r="C26" s="134" t="s">
        <v>102</v>
      </c>
      <c r="D26" s="125" t="s">
        <v>16</v>
      </c>
      <c r="E26" s="125">
        <v>1</v>
      </c>
      <c r="F26" s="128"/>
      <c r="G26" s="128"/>
      <c r="H26" s="129"/>
      <c r="I26" s="128"/>
      <c r="J26" s="130"/>
      <c r="K26" s="131"/>
      <c r="L26" s="131"/>
    </row>
    <row r="27" spans="1:12" x14ac:dyDescent="0.25">
      <c r="A27" s="125"/>
      <c r="B27" s="132" t="s">
        <v>103</v>
      </c>
      <c r="C27" s="133" t="s">
        <v>104</v>
      </c>
      <c r="D27" s="125" t="s">
        <v>16</v>
      </c>
      <c r="E27" s="125">
        <v>1</v>
      </c>
      <c r="F27" s="128"/>
      <c r="G27" s="128"/>
      <c r="H27" s="129"/>
      <c r="I27" s="128"/>
      <c r="J27" s="130"/>
      <c r="K27" s="131"/>
      <c r="L27" s="131"/>
    </row>
    <row r="28" spans="1:12" ht="48" customHeight="1" x14ac:dyDescent="0.25">
      <c r="A28" s="125">
        <v>2</v>
      </c>
      <c r="B28" s="262" t="s">
        <v>105</v>
      </c>
      <c r="C28" s="262"/>
      <c r="D28" s="263"/>
      <c r="E28" s="264"/>
      <c r="F28" s="264"/>
      <c r="G28" s="264"/>
      <c r="H28" s="264"/>
      <c r="I28" s="264"/>
      <c r="J28" s="264"/>
      <c r="K28" s="264"/>
      <c r="L28" s="264"/>
    </row>
    <row r="29" spans="1:12" x14ac:dyDescent="0.25">
      <c r="A29" s="125"/>
      <c r="B29" s="135" t="s">
        <v>106</v>
      </c>
      <c r="C29" s="135" t="s">
        <v>72</v>
      </c>
      <c r="D29" s="125" t="s">
        <v>16</v>
      </c>
      <c r="E29" s="125">
        <v>1</v>
      </c>
      <c r="F29" s="128"/>
      <c r="G29" s="136"/>
      <c r="H29" s="129"/>
      <c r="I29" s="136"/>
      <c r="J29" s="137"/>
      <c r="K29" s="131"/>
      <c r="L29" s="131"/>
    </row>
    <row r="30" spans="1:12" x14ac:dyDescent="0.25">
      <c r="A30" s="125"/>
      <c r="B30" s="135" t="s">
        <v>107</v>
      </c>
      <c r="C30" s="135" t="s">
        <v>74</v>
      </c>
      <c r="D30" s="125" t="s">
        <v>16</v>
      </c>
      <c r="E30" s="125">
        <v>1</v>
      </c>
      <c r="F30" s="128"/>
      <c r="G30" s="136"/>
      <c r="H30" s="129"/>
      <c r="I30" s="136"/>
      <c r="J30" s="137"/>
      <c r="K30" s="131"/>
      <c r="L30" s="131"/>
    </row>
    <row r="31" spans="1:12" x14ac:dyDescent="0.25">
      <c r="A31" s="125"/>
      <c r="B31" s="135" t="s">
        <v>108</v>
      </c>
      <c r="C31" s="135" t="s">
        <v>76</v>
      </c>
      <c r="D31" s="125" t="s">
        <v>16</v>
      </c>
      <c r="E31" s="125">
        <v>1</v>
      </c>
      <c r="F31" s="128"/>
      <c r="G31" s="136"/>
      <c r="H31" s="129"/>
      <c r="I31" s="136"/>
      <c r="J31" s="137"/>
      <c r="K31" s="131"/>
      <c r="L31" s="131"/>
    </row>
    <row r="32" spans="1:12" x14ac:dyDescent="0.25">
      <c r="A32" s="125"/>
      <c r="B32" s="135" t="s">
        <v>109</v>
      </c>
      <c r="C32" s="135" t="s">
        <v>78</v>
      </c>
      <c r="D32" s="125" t="s">
        <v>16</v>
      </c>
      <c r="E32" s="125">
        <v>1</v>
      </c>
      <c r="F32" s="128"/>
      <c r="G32" s="136"/>
      <c r="H32" s="129"/>
      <c r="I32" s="136"/>
      <c r="J32" s="137"/>
      <c r="K32" s="131"/>
      <c r="L32" s="131"/>
    </row>
    <row r="33" spans="1:12" x14ac:dyDescent="0.25">
      <c r="A33" s="125"/>
      <c r="B33" s="135" t="s">
        <v>110</v>
      </c>
      <c r="C33" s="135" t="s">
        <v>80</v>
      </c>
      <c r="D33" s="125" t="s">
        <v>16</v>
      </c>
      <c r="E33" s="125">
        <v>1</v>
      </c>
      <c r="F33" s="128"/>
      <c r="G33" s="136"/>
      <c r="H33" s="129"/>
      <c r="I33" s="136"/>
      <c r="J33" s="137"/>
      <c r="K33" s="131"/>
      <c r="L33" s="131"/>
    </row>
    <row r="34" spans="1:12" x14ac:dyDescent="0.25">
      <c r="A34" s="125"/>
      <c r="B34" s="135" t="s">
        <v>111</v>
      </c>
      <c r="C34" s="135" t="s">
        <v>82</v>
      </c>
      <c r="D34" s="125" t="s">
        <v>16</v>
      </c>
      <c r="E34" s="125">
        <v>1</v>
      </c>
      <c r="F34" s="128"/>
      <c r="G34" s="136"/>
      <c r="H34" s="129"/>
      <c r="I34" s="136"/>
      <c r="J34" s="137"/>
      <c r="K34" s="131"/>
      <c r="L34" s="131"/>
    </row>
    <row r="35" spans="1:12" x14ac:dyDescent="0.25">
      <c r="A35" s="125"/>
      <c r="B35" s="135" t="s">
        <v>112</v>
      </c>
      <c r="C35" s="135" t="s">
        <v>84</v>
      </c>
      <c r="D35" s="125" t="s">
        <v>16</v>
      </c>
      <c r="E35" s="125">
        <v>1</v>
      </c>
      <c r="F35" s="128"/>
      <c r="G35" s="136"/>
      <c r="H35" s="129"/>
      <c r="I35" s="136"/>
      <c r="J35" s="137"/>
      <c r="K35" s="131"/>
      <c r="L35" s="131"/>
    </row>
    <row r="36" spans="1:12" x14ac:dyDescent="0.25">
      <c r="A36" s="125"/>
      <c r="B36" s="135" t="s">
        <v>113</v>
      </c>
      <c r="C36" s="135" t="s">
        <v>86</v>
      </c>
      <c r="D36" s="125" t="s">
        <v>16</v>
      </c>
      <c r="E36" s="125">
        <v>1</v>
      </c>
      <c r="F36" s="128"/>
      <c r="G36" s="136"/>
      <c r="H36" s="129"/>
      <c r="I36" s="136"/>
      <c r="J36" s="137"/>
      <c r="K36" s="131"/>
      <c r="L36" s="131"/>
    </row>
    <row r="37" spans="1:12" x14ac:dyDescent="0.25">
      <c r="A37" s="125"/>
      <c r="B37" s="135" t="s">
        <v>114</v>
      </c>
      <c r="C37" s="135" t="s">
        <v>88</v>
      </c>
      <c r="D37" s="125" t="s">
        <v>16</v>
      </c>
      <c r="E37" s="125">
        <v>1</v>
      </c>
      <c r="F37" s="128"/>
      <c r="G37" s="136"/>
      <c r="H37" s="129"/>
      <c r="I37" s="136"/>
      <c r="J37" s="137"/>
      <c r="K37" s="131"/>
      <c r="L37" s="131"/>
    </row>
    <row r="38" spans="1:12" x14ac:dyDescent="0.25">
      <c r="A38" s="125"/>
      <c r="B38" s="135" t="s">
        <v>115</v>
      </c>
      <c r="C38" s="135" t="s">
        <v>90</v>
      </c>
      <c r="D38" s="125" t="s">
        <v>16</v>
      </c>
      <c r="E38" s="125">
        <v>1</v>
      </c>
      <c r="F38" s="128"/>
      <c r="G38" s="136"/>
      <c r="H38" s="129"/>
      <c r="I38" s="136"/>
      <c r="J38" s="137"/>
      <c r="K38" s="131"/>
      <c r="L38" s="131"/>
    </row>
    <row r="39" spans="1:12" x14ac:dyDescent="0.25">
      <c r="A39" s="125"/>
      <c r="B39" s="135" t="s">
        <v>116</v>
      </c>
      <c r="C39" s="135" t="s">
        <v>92</v>
      </c>
      <c r="D39" s="125" t="s">
        <v>16</v>
      </c>
      <c r="E39" s="125">
        <v>1</v>
      </c>
      <c r="F39" s="128"/>
      <c r="G39" s="136"/>
      <c r="H39" s="129"/>
      <c r="I39" s="136"/>
      <c r="J39" s="137"/>
      <c r="K39" s="131"/>
      <c r="L39" s="131"/>
    </row>
    <row r="40" spans="1:12" x14ac:dyDescent="0.25">
      <c r="A40" s="125"/>
      <c r="B40" s="135" t="s">
        <v>117</v>
      </c>
      <c r="C40" s="135" t="s">
        <v>118</v>
      </c>
      <c r="D40" s="125" t="s">
        <v>16</v>
      </c>
      <c r="E40" s="125">
        <v>1</v>
      </c>
      <c r="F40" s="128"/>
      <c r="G40" s="136"/>
      <c r="H40" s="129"/>
      <c r="I40" s="136"/>
      <c r="J40" s="137"/>
      <c r="K40" s="131"/>
      <c r="L40" s="131"/>
    </row>
    <row r="41" spans="1:12" x14ac:dyDescent="0.25">
      <c r="A41" s="125"/>
      <c r="B41" s="135" t="s">
        <v>119</v>
      </c>
      <c r="C41" s="135" t="s">
        <v>120</v>
      </c>
      <c r="D41" s="125" t="s">
        <v>16</v>
      </c>
      <c r="E41" s="125">
        <v>1</v>
      </c>
      <c r="F41" s="128"/>
      <c r="G41" s="136"/>
      <c r="H41" s="129"/>
      <c r="I41" s="136"/>
      <c r="J41" s="137"/>
      <c r="K41" s="131"/>
      <c r="L41" s="131"/>
    </row>
    <row r="42" spans="1:12" x14ac:dyDescent="0.25">
      <c r="A42" s="125"/>
      <c r="B42" s="135" t="s">
        <v>121</v>
      </c>
      <c r="C42" s="135" t="s">
        <v>94</v>
      </c>
      <c r="D42" s="125" t="s">
        <v>16</v>
      </c>
      <c r="E42" s="125">
        <v>1</v>
      </c>
      <c r="F42" s="128"/>
      <c r="G42" s="136"/>
      <c r="H42" s="129"/>
      <c r="I42" s="136"/>
      <c r="J42" s="137"/>
      <c r="K42" s="131"/>
      <c r="L42" s="131"/>
    </row>
    <row r="43" spans="1:12" x14ac:dyDescent="0.25">
      <c r="A43" s="125"/>
      <c r="B43" s="135" t="s">
        <v>122</v>
      </c>
      <c r="C43" s="135" t="s">
        <v>96</v>
      </c>
      <c r="D43" s="125" t="s">
        <v>16</v>
      </c>
      <c r="E43" s="125">
        <v>1</v>
      </c>
      <c r="F43" s="128"/>
      <c r="G43" s="136"/>
      <c r="H43" s="129"/>
      <c r="I43" s="136"/>
      <c r="J43" s="137"/>
      <c r="K43" s="131"/>
      <c r="L43" s="131"/>
    </row>
    <row r="44" spans="1:12" x14ac:dyDescent="0.25">
      <c r="A44" s="125"/>
      <c r="B44" s="135" t="s">
        <v>123</v>
      </c>
      <c r="C44" s="135" t="s">
        <v>98</v>
      </c>
      <c r="D44" s="125" t="s">
        <v>16</v>
      </c>
      <c r="E44" s="125">
        <v>1</v>
      </c>
      <c r="F44" s="128"/>
      <c r="G44" s="136"/>
      <c r="H44" s="129"/>
      <c r="I44" s="136"/>
      <c r="J44" s="137"/>
      <c r="K44" s="131"/>
      <c r="L44" s="131"/>
    </row>
    <row r="45" spans="1:12" x14ac:dyDescent="0.25">
      <c r="A45" s="125"/>
      <c r="B45" s="135" t="s">
        <v>124</v>
      </c>
      <c r="C45" s="135" t="s">
        <v>100</v>
      </c>
      <c r="D45" s="125" t="s">
        <v>16</v>
      </c>
      <c r="E45" s="125">
        <v>1</v>
      </c>
      <c r="F45" s="128"/>
      <c r="G45" s="136"/>
      <c r="H45" s="129"/>
      <c r="I45" s="136"/>
      <c r="J45" s="137"/>
      <c r="K45" s="131"/>
      <c r="L45" s="131"/>
    </row>
    <row r="46" spans="1:12" x14ac:dyDescent="0.25">
      <c r="A46" s="125"/>
      <c r="B46" s="135" t="s">
        <v>125</v>
      </c>
      <c r="C46" s="135" t="s">
        <v>102</v>
      </c>
      <c r="D46" s="125" t="s">
        <v>16</v>
      </c>
      <c r="E46" s="125">
        <v>1</v>
      </c>
      <c r="F46" s="128"/>
      <c r="G46" s="136"/>
      <c r="H46" s="129"/>
      <c r="I46" s="136"/>
      <c r="J46" s="137"/>
      <c r="K46" s="131"/>
      <c r="L46" s="131"/>
    </row>
    <row r="47" spans="1:12" x14ac:dyDescent="0.25">
      <c r="A47" s="125"/>
      <c r="B47" s="135" t="s">
        <v>126</v>
      </c>
      <c r="C47" s="135" t="s">
        <v>104</v>
      </c>
      <c r="D47" s="125" t="s">
        <v>16</v>
      </c>
      <c r="E47" s="125">
        <v>1</v>
      </c>
      <c r="F47" s="128"/>
      <c r="G47" s="136"/>
      <c r="H47" s="129"/>
      <c r="I47" s="136"/>
      <c r="J47" s="137"/>
      <c r="K47" s="131"/>
      <c r="L47" s="131"/>
    </row>
    <row r="48" spans="1:12" x14ac:dyDescent="0.25">
      <c r="A48" s="125"/>
      <c r="B48" s="135" t="s">
        <v>127</v>
      </c>
      <c r="C48" s="135" t="s">
        <v>128</v>
      </c>
      <c r="D48" s="125" t="s">
        <v>16</v>
      </c>
      <c r="E48" s="125">
        <v>1</v>
      </c>
      <c r="F48" s="128"/>
      <c r="G48" s="136"/>
      <c r="H48" s="129"/>
      <c r="I48" s="136"/>
      <c r="J48" s="137"/>
      <c r="K48" s="131"/>
      <c r="L48" s="131"/>
    </row>
    <row r="49" spans="1:12" ht="47.25" customHeight="1" x14ac:dyDescent="0.25">
      <c r="A49" s="139">
        <v>3</v>
      </c>
      <c r="B49" s="262" t="s">
        <v>129</v>
      </c>
      <c r="C49" s="262"/>
      <c r="D49" s="263"/>
      <c r="E49" s="264"/>
      <c r="F49" s="264"/>
      <c r="G49" s="264"/>
      <c r="H49" s="264"/>
      <c r="I49" s="264"/>
      <c r="J49" s="264"/>
      <c r="K49" s="264"/>
      <c r="L49" s="264"/>
    </row>
    <row r="50" spans="1:12" x14ac:dyDescent="0.25">
      <c r="A50" s="125"/>
      <c r="B50" s="138" t="s">
        <v>130</v>
      </c>
      <c r="C50" s="135" t="s">
        <v>72</v>
      </c>
      <c r="D50" s="125" t="s">
        <v>16</v>
      </c>
      <c r="E50" s="125">
        <v>1</v>
      </c>
      <c r="F50" s="128"/>
      <c r="G50" s="136"/>
      <c r="H50" s="129"/>
      <c r="I50" s="136"/>
      <c r="J50" s="137"/>
      <c r="K50" s="131"/>
      <c r="L50" s="131"/>
    </row>
    <row r="51" spans="1:12" x14ac:dyDescent="0.25">
      <c r="A51" s="125"/>
      <c r="B51" s="138" t="s">
        <v>131</v>
      </c>
      <c r="C51" s="135" t="s">
        <v>74</v>
      </c>
      <c r="D51" s="125" t="s">
        <v>16</v>
      </c>
      <c r="E51" s="125">
        <v>1</v>
      </c>
      <c r="F51" s="128"/>
      <c r="G51" s="136"/>
      <c r="H51" s="129"/>
      <c r="I51" s="136"/>
      <c r="J51" s="137"/>
      <c r="K51" s="131"/>
      <c r="L51" s="131"/>
    </row>
    <row r="52" spans="1:12" x14ac:dyDescent="0.25">
      <c r="A52" s="125"/>
      <c r="B52" s="138" t="s">
        <v>132</v>
      </c>
      <c r="C52" s="135" t="s">
        <v>76</v>
      </c>
      <c r="D52" s="125" t="s">
        <v>16</v>
      </c>
      <c r="E52" s="125">
        <v>1</v>
      </c>
      <c r="F52" s="128"/>
      <c r="G52" s="136"/>
      <c r="H52" s="129"/>
      <c r="I52" s="136"/>
      <c r="J52" s="137"/>
      <c r="K52" s="131"/>
      <c r="L52" s="131"/>
    </row>
    <row r="53" spans="1:12" x14ac:dyDescent="0.25">
      <c r="A53" s="125"/>
      <c r="B53" s="138" t="s">
        <v>133</v>
      </c>
      <c r="C53" s="135" t="s">
        <v>78</v>
      </c>
      <c r="D53" s="125" t="s">
        <v>16</v>
      </c>
      <c r="E53" s="125">
        <v>1</v>
      </c>
      <c r="F53" s="128"/>
      <c r="G53" s="136"/>
      <c r="H53" s="129"/>
      <c r="I53" s="136"/>
      <c r="J53" s="137"/>
      <c r="K53" s="131"/>
      <c r="L53" s="131"/>
    </row>
    <row r="54" spans="1:12" x14ac:dyDescent="0.25">
      <c r="A54" s="125"/>
      <c r="B54" s="138" t="s">
        <v>134</v>
      </c>
      <c r="C54" s="135" t="s">
        <v>80</v>
      </c>
      <c r="D54" s="125" t="s">
        <v>16</v>
      </c>
      <c r="E54" s="125">
        <v>1</v>
      </c>
      <c r="F54" s="128"/>
      <c r="G54" s="136"/>
      <c r="H54" s="129"/>
      <c r="I54" s="136"/>
      <c r="J54" s="137"/>
      <c r="K54" s="131"/>
      <c r="L54" s="131"/>
    </row>
    <row r="55" spans="1:12" x14ac:dyDescent="0.25">
      <c r="A55" s="125"/>
      <c r="B55" s="138" t="s">
        <v>135</v>
      </c>
      <c r="C55" s="135" t="s">
        <v>82</v>
      </c>
      <c r="D55" s="125" t="s">
        <v>16</v>
      </c>
      <c r="E55" s="125">
        <v>1</v>
      </c>
      <c r="F55" s="128"/>
      <c r="G55" s="136"/>
      <c r="H55" s="129"/>
      <c r="I55" s="136"/>
      <c r="J55" s="137"/>
      <c r="K55" s="131"/>
      <c r="L55" s="131"/>
    </row>
    <row r="56" spans="1:12" x14ac:dyDescent="0.25">
      <c r="A56" s="125"/>
      <c r="B56" s="138" t="s">
        <v>136</v>
      </c>
      <c r="C56" s="135" t="s">
        <v>84</v>
      </c>
      <c r="D56" s="125" t="s">
        <v>16</v>
      </c>
      <c r="E56" s="125">
        <v>1</v>
      </c>
      <c r="F56" s="128"/>
      <c r="G56" s="136"/>
      <c r="H56" s="129"/>
      <c r="I56" s="136"/>
      <c r="J56" s="137"/>
      <c r="K56" s="131"/>
      <c r="L56" s="131"/>
    </row>
    <row r="57" spans="1:12" x14ac:dyDescent="0.25">
      <c r="A57" s="125"/>
      <c r="B57" s="138" t="s">
        <v>137</v>
      </c>
      <c r="C57" s="135" t="s">
        <v>86</v>
      </c>
      <c r="D57" s="125" t="s">
        <v>16</v>
      </c>
      <c r="E57" s="125">
        <v>1</v>
      </c>
      <c r="F57" s="128"/>
      <c r="G57" s="136"/>
      <c r="H57" s="129"/>
      <c r="I57" s="136"/>
      <c r="J57" s="137"/>
      <c r="K57" s="131"/>
      <c r="L57" s="131"/>
    </row>
    <row r="58" spans="1:12" x14ac:dyDescent="0.25">
      <c r="A58" s="125"/>
      <c r="B58" s="138" t="s">
        <v>138</v>
      </c>
      <c r="C58" s="135" t="s">
        <v>88</v>
      </c>
      <c r="D58" s="125" t="s">
        <v>16</v>
      </c>
      <c r="E58" s="125">
        <v>1</v>
      </c>
      <c r="F58" s="128"/>
      <c r="G58" s="136"/>
      <c r="H58" s="129"/>
      <c r="I58" s="136"/>
      <c r="J58" s="137"/>
      <c r="K58" s="131"/>
      <c r="L58" s="131"/>
    </row>
    <row r="59" spans="1:12" x14ac:dyDescent="0.25">
      <c r="A59" s="125"/>
      <c r="B59" s="138" t="s">
        <v>139</v>
      </c>
      <c r="C59" s="135" t="s">
        <v>90</v>
      </c>
      <c r="D59" s="125" t="s">
        <v>16</v>
      </c>
      <c r="E59" s="125">
        <v>1</v>
      </c>
      <c r="F59" s="128"/>
      <c r="G59" s="136"/>
      <c r="H59" s="129"/>
      <c r="I59" s="136"/>
      <c r="J59" s="137"/>
      <c r="K59" s="131"/>
      <c r="L59" s="131"/>
    </row>
    <row r="60" spans="1:12" x14ac:dyDescent="0.25">
      <c r="A60" s="125"/>
      <c r="B60" s="138" t="s">
        <v>140</v>
      </c>
      <c r="C60" s="135" t="s">
        <v>92</v>
      </c>
      <c r="D60" s="125" t="s">
        <v>16</v>
      </c>
      <c r="E60" s="125">
        <v>1</v>
      </c>
      <c r="F60" s="128"/>
      <c r="G60" s="136"/>
      <c r="H60" s="129"/>
      <c r="I60" s="136"/>
      <c r="J60" s="137"/>
      <c r="K60" s="131"/>
      <c r="L60" s="131"/>
    </row>
    <row r="61" spans="1:12" x14ac:dyDescent="0.25">
      <c r="A61" s="125"/>
      <c r="B61" s="138" t="s">
        <v>141</v>
      </c>
      <c r="C61" s="135" t="s">
        <v>118</v>
      </c>
      <c r="D61" s="125" t="s">
        <v>16</v>
      </c>
      <c r="E61" s="125">
        <v>1</v>
      </c>
      <c r="F61" s="128"/>
      <c r="G61" s="136"/>
      <c r="H61" s="129"/>
      <c r="I61" s="136"/>
      <c r="J61" s="137"/>
      <c r="K61" s="131"/>
      <c r="L61" s="131"/>
    </row>
    <row r="62" spans="1:12" x14ac:dyDescent="0.25">
      <c r="A62" s="125"/>
      <c r="B62" s="138" t="s">
        <v>142</v>
      </c>
      <c r="C62" s="135" t="s">
        <v>120</v>
      </c>
      <c r="D62" s="125" t="s">
        <v>16</v>
      </c>
      <c r="E62" s="125">
        <v>1</v>
      </c>
      <c r="F62" s="128"/>
      <c r="G62" s="136"/>
      <c r="H62" s="129"/>
      <c r="I62" s="136"/>
      <c r="J62" s="137"/>
      <c r="K62" s="131"/>
      <c r="L62" s="131"/>
    </row>
    <row r="63" spans="1:12" x14ac:dyDescent="0.25">
      <c r="A63" s="125"/>
      <c r="B63" s="138" t="s">
        <v>143</v>
      </c>
      <c r="C63" s="135" t="s">
        <v>94</v>
      </c>
      <c r="D63" s="125" t="s">
        <v>16</v>
      </c>
      <c r="E63" s="125">
        <v>1</v>
      </c>
      <c r="F63" s="128"/>
      <c r="G63" s="136"/>
      <c r="H63" s="129"/>
      <c r="I63" s="136"/>
      <c r="J63" s="137"/>
      <c r="K63" s="131"/>
      <c r="L63" s="131"/>
    </row>
    <row r="64" spans="1:12" x14ac:dyDescent="0.25">
      <c r="A64" s="125"/>
      <c r="B64" s="138" t="s">
        <v>144</v>
      </c>
      <c r="C64" s="135" t="s">
        <v>96</v>
      </c>
      <c r="D64" s="125" t="s">
        <v>16</v>
      </c>
      <c r="E64" s="125">
        <v>1</v>
      </c>
      <c r="F64" s="128"/>
      <c r="G64" s="136"/>
      <c r="H64" s="129"/>
      <c r="I64" s="136"/>
      <c r="J64" s="137"/>
      <c r="K64" s="131"/>
      <c r="L64" s="131"/>
    </row>
    <row r="65" spans="1:12" x14ac:dyDescent="0.25">
      <c r="A65" s="125"/>
      <c r="B65" s="138" t="s">
        <v>145</v>
      </c>
      <c r="C65" s="135" t="s">
        <v>98</v>
      </c>
      <c r="D65" s="125" t="s">
        <v>16</v>
      </c>
      <c r="E65" s="125">
        <v>1</v>
      </c>
      <c r="F65" s="128"/>
      <c r="G65" s="136"/>
      <c r="H65" s="129"/>
      <c r="I65" s="136"/>
      <c r="J65" s="137"/>
      <c r="K65" s="131"/>
      <c r="L65" s="131"/>
    </row>
    <row r="66" spans="1:12" x14ac:dyDescent="0.25">
      <c r="A66" s="125"/>
      <c r="B66" s="138" t="s">
        <v>146</v>
      </c>
      <c r="C66" s="135" t="s">
        <v>100</v>
      </c>
      <c r="D66" s="125" t="s">
        <v>16</v>
      </c>
      <c r="E66" s="125">
        <v>1</v>
      </c>
      <c r="F66" s="128"/>
      <c r="G66" s="136"/>
      <c r="H66" s="129"/>
      <c r="I66" s="136"/>
      <c r="J66" s="137"/>
      <c r="K66" s="131"/>
      <c r="L66" s="131"/>
    </row>
    <row r="67" spans="1:12" x14ac:dyDescent="0.25">
      <c r="A67" s="125"/>
      <c r="B67" s="138" t="s">
        <v>147</v>
      </c>
      <c r="C67" s="135" t="s">
        <v>102</v>
      </c>
      <c r="D67" s="125" t="s">
        <v>16</v>
      </c>
      <c r="E67" s="125">
        <v>1</v>
      </c>
      <c r="F67" s="128"/>
      <c r="G67" s="136"/>
      <c r="H67" s="129"/>
      <c r="I67" s="136"/>
      <c r="J67" s="137"/>
      <c r="K67" s="131"/>
      <c r="L67" s="131"/>
    </row>
    <row r="68" spans="1:12" x14ac:dyDescent="0.25">
      <c r="A68" s="125"/>
      <c r="B68" s="138" t="s">
        <v>148</v>
      </c>
      <c r="C68" s="135" t="s">
        <v>104</v>
      </c>
      <c r="D68" s="125" t="s">
        <v>16</v>
      </c>
      <c r="E68" s="125">
        <v>1</v>
      </c>
      <c r="F68" s="128"/>
      <c r="G68" s="136"/>
      <c r="H68" s="129"/>
      <c r="I68" s="136"/>
      <c r="J68" s="137"/>
      <c r="K68" s="131"/>
      <c r="L68" s="131"/>
    </row>
    <row r="69" spans="1:12" ht="52.5" customHeight="1" x14ac:dyDescent="0.25">
      <c r="A69" s="125">
        <v>4</v>
      </c>
      <c r="B69" s="262" t="s">
        <v>149</v>
      </c>
      <c r="C69" s="262"/>
      <c r="D69" s="263"/>
      <c r="E69" s="264"/>
      <c r="F69" s="264"/>
      <c r="G69" s="264"/>
      <c r="H69" s="264"/>
      <c r="I69" s="264"/>
      <c r="J69" s="264"/>
      <c r="K69" s="264"/>
      <c r="L69" s="264"/>
    </row>
    <row r="70" spans="1:12" x14ac:dyDescent="0.25">
      <c r="A70" s="125"/>
      <c r="B70" s="138" t="s">
        <v>150</v>
      </c>
      <c r="C70" s="135" t="s">
        <v>72</v>
      </c>
      <c r="D70" s="125" t="s">
        <v>16</v>
      </c>
      <c r="E70" s="125">
        <v>1</v>
      </c>
      <c r="F70" s="128"/>
      <c r="G70" s="136"/>
      <c r="H70" s="129"/>
      <c r="I70" s="136"/>
      <c r="J70" s="137"/>
      <c r="K70" s="131"/>
      <c r="L70" s="131"/>
    </row>
    <row r="71" spans="1:12" x14ac:dyDescent="0.25">
      <c r="A71" s="125"/>
      <c r="B71" s="138" t="s">
        <v>151</v>
      </c>
      <c r="C71" s="135" t="s">
        <v>76</v>
      </c>
      <c r="D71" s="125" t="s">
        <v>16</v>
      </c>
      <c r="E71" s="125">
        <v>1</v>
      </c>
      <c r="F71" s="128"/>
      <c r="G71" s="136"/>
      <c r="H71" s="129"/>
      <c r="I71" s="136"/>
      <c r="J71" s="137"/>
      <c r="K71" s="131"/>
      <c r="L71" s="131"/>
    </row>
    <row r="72" spans="1:12" x14ac:dyDescent="0.25">
      <c r="A72" s="125"/>
      <c r="B72" s="138" t="s">
        <v>152</v>
      </c>
      <c r="C72" s="135" t="s">
        <v>80</v>
      </c>
      <c r="D72" s="125" t="s">
        <v>16</v>
      </c>
      <c r="E72" s="125">
        <v>1</v>
      </c>
      <c r="F72" s="128"/>
      <c r="G72" s="136"/>
      <c r="H72" s="129"/>
      <c r="I72" s="136"/>
      <c r="J72" s="137"/>
      <c r="K72" s="131"/>
      <c r="L72" s="131"/>
    </row>
    <row r="73" spans="1:12" x14ac:dyDescent="0.25">
      <c r="A73" s="125"/>
      <c r="B73" s="138" t="s">
        <v>153</v>
      </c>
      <c r="C73" s="135" t="s">
        <v>84</v>
      </c>
      <c r="D73" s="125" t="s">
        <v>16</v>
      </c>
      <c r="E73" s="125">
        <v>1</v>
      </c>
      <c r="F73" s="128"/>
      <c r="G73" s="136"/>
      <c r="H73" s="129"/>
      <c r="I73" s="136"/>
      <c r="J73" s="137"/>
      <c r="K73" s="131"/>
      <c r="L73" s="131"/>
    </row>
    <row r="74" spans="1:12" x14ac:dyDescent="0.25">
      <c r="A74" s="125"/>
      <c r="B74" s="138" t="s">
        <v>154</v>
      </c>
      <c r="C74" s="135" t="s">
        <v>88</v>
      </c>
      <c r="D74" s="125" t="s">
        <v>16</v>
      </c>
      <c r="E74" s="125">
        <v>1</v>
      </c>
      <c r="F74" s="128"/>
      <c r="G74" s="136"/>
      <c r="H74" s="129"/>
      <c r="I74" s="136"/>
      <c r="J74" s="137"/>
      <c r="K74" s="131"/>
      <c r="L74" s="131"/>
    </row>
    <row r="75" spans="1:12" x14ac:dyDescent="0.25">
      <c r="A75" s="125"/>
      <c r="B75" s="138" t="s">
        <v>155</v>
      </c>
      <c r="C75" s="135" t="s">
        <v>92</v>
      </c>
      <c r="D75" s="125" t="s">
        <v>16</v>
      </c>
      <c r="E75" s="125">
        <v>1</v>
      </c>
      <c r="F75" s="128"/>
      <c r="G75" s="136"/>
      <c r="H75" s="129"/>
      <c r="I75" s="136"/>
      <c r="J75" s="137"/>
      <c r="K75" s="131"/>
      <c r="L75" s="131"/>
    </row>
    <row r="76" spans="1:12" ht="54.75" customHeight="1" x14ac:dyDescent="0.25">
      <c r="A76" s="125">
        <v>5</v>
      </c>
      <c r="B76" s="262" t="s">
        <v>156</v>
      </c>
      <c r="C76" s="262"/>
      <c r="D76" s="263"/>
      <c r="E76" s="264"/>
      <c r="F76" s="264"/>
      <c r="G76" s="264"/>
      <c r="H76" s="264"/>
      <c r="I76" s="264"/>
      <c r="J76" s="264"/>
      <c r="K76" s="264"/>
      <c r="L76" s="264"/>
    </row>
    <row r="77" spans="1:12" x14ac:dyDescent="0.25">
      <c r="A77" s="125"/>
      <c r="B77" s="138" t="s">
        <v>157</v>
      </c>
      <c r="C77" s="135" t="s">
        <v>72</v>
      </c>
      <c r="D77" s="125" t="s">
        <v>16</v>
      </c>
      <c r="E77" s="125">
        <v>1</v>
      </c>
      <c r="F77" s="128"/>
      <c r="G77" s="136"/>
      <c r="H77" s="129"/>
      <c r="I77" s="136"/>
      <c r="J77" s="137"/>
      <c r="K77" s="131"/>
      <c r="L77" s="131"/>
    </row>
    <row r="78" spans="1:12" x14ac:dyDescent="0.25">
      <c r="A78" s="125"/>
      <c r="B78" s="138" t="s">
        <v>158</v>
      </c>
      <c r="C78" s="135" t="s">
        <v>76</v>
      </c>
      <c r="D78" s="125" t="s">
        <v>16</v>
      </c>
      <c r="E78" s="125">
        <v>1</v>
      </c>
      <c r="F78" s="128"/>
      <c r="G78" s="136"/>
      <c r="H78" s="129"/>
      <c r="I78" s="136"/>
      <c r="J78" s="137"/>
      <c r="K78" s="131"/>
      <c r="L78" s="131"/>
    </row>
    <row r="79" spans="1:12" x14ac:dyDescent="0.25">
      <c r="A79" s="125"/>
      <c r="B79" s="138" t="s">
        <v>159</v>
      </c>
      <c r="C79" s="135" t="s">
        <v>80</v>
      </c>
      <c r="D79" s="125" t="s">
        <v>16</v>
      </c>
      <c r="E79" s="125">
        <v>1</v>
      </c>
      <c r="F79" s="128"/>
      <c r="G79" s="136"/>
      <c r="H79" s="129"/>
      <c r="I79" s="136"/>
      <c r="J79" s="137"/>
      <c r="K79" s="131"/>
      <c r="L79" s="131"/>
    </row>
    <row r="80" spans="1:12" x14ac:dyDescent="0.25">
      <c r="A80" s="125"/>
      <c r="B80" s="138" t="s">
        <v>160</v>
      </c>
      <c r="C80" s="135" t="s">
        <v>84</v>
      </c>
      <c r="D80" s="125" t="s">
        <v>16</v>
      </c>
      <c r="E80" s="125">
        <v>1</v>
      </c>
      <c r="F80" s="128"/>
      <c r="G80" s="136"/>
      <c r="H80" s="129"/>
      <c r="I80" s="136"/>
      <c r="J80" s="137"/>
      <c r="K80" s="131"/>
      <c r="L80" s="131"/>
    </row>
    <row r="81" spans="1:12" x14ac:dyDescent="0.25">
      <c r="A81" s="125"/>
      <c r="B81" s="138" t="s">
        <v>161</v>
      </c>
      <c r="C81" s="135" t="s">
        <v>88</v>
      </c>
      <c r="D81" s="125" t="s">
        <v>16</v>
      </c>
      <c r="E81" s="125">
        <v>1</v>
      </c>
      <c r="F81" s="128"/>
      <c r="G81" s="136"/>
      <c r="H81" s="129"/>
      <c r="I81" s="136"/>
      <c r="J81" s="137"/>
      <c r="K81" s="131"/>
      <c r="L81" s="131"/>
    </row>
    <row r="82" spans="1:12" x14ac:dyDescent="0.25">
      <c r="A82" s="125"/>
      <c r="B82" s="138" t="s">
        <v>162</v>
      </c>
      <c r="C82" s="135" t="s">
        <v>92</v>
      </c>
      <c r="D82" s="125" t="s">
        <v>16</v>
      </c>
      <c r="E82" s="125">
        <v>1</v>
      </c>
      <c r="F82" s="128"/>
      <c r="G82" s="136"/>
      <c r="H82" s="129"/>
      <c r="I82" s="136"/>
      <c r="J82" s="137"/>
      <c r="K82" s="131"/>
      <c r="L82" s="131"/>
    </row>
    <row r="83" spans="1:12" ht="53.25" customHeight="1" x14ac:dyDescent="0.25">
      <c r="A83" s="125">
        <v>6</v>
      </c>
      <c r="B83" s="262" t="s">
        <v>163</v>
      </c>
      <c r="C83" s="262"/>
      <c r="D83" s="263"/>
      <c r="E83" s="264"/>
      <c r="F83" s="264"/>
      <c r="G83" s="264"/>
      <c r="H83" s="264"/>
      <c r="I83" s="264"/>
      <c r="J83" s="264"/>
      <c r="K83" s="264"/>
      <c r="L83" s="264"/>
    </row>
    <row r="84" spans="1:12" x14ac:dyDescent="0.25">
      <c r="A84" s="125"/>
      <c r="B84" s="138" t="s">
        <v>164</v>
      </c>
      <c r="C84" s="135" t="s">
        <v>72</v>
      </c>
      <c r="D84" s="125" t="s">
        <v>16</v>
      </c>
      <c r="E84" s="125">
        <v>1</v>
      </c>
      <c r="F84" s="128"/>
      <c r="G84" s="136"/>
      <c r="H84" s="129"/>
      <c r="I84" s="136"/>
      <c r="J84" s="137"/>
      <c r="K84" s="131"/>
      <c r="L84" s="131"/>
    </row>
    <row r="85" spans="1:12" x14ac:dyDescent="0.25">
      <c r="A85" s="125"/>
      <c r="B85" s="138" t="s">
        <v>165</v>
      </c>
      <c r="C85" s="135" t="s">
        <v>76</v>
      </c>
      <c r="D85" s="125" t="s">
        <v>16</v>
      </c>
      <c r="E85" s="125">
        <v>1</v>
      </c>
      <c r="F85" s="128"/>
      <c r="G85" s="136"/>
      <c r="H85" s="129"/>
      <c r="I85" s="136"/>
      <c r="J85" s="137"/>
      <c r="K85" s="131"/>
      <c r="L85" s="131"/>
    </row>
    <row r="86" spans="1:12" x14ac:dyDescent="0.25">
      <c r="A86" s="125"/>
      <c r="B86" s="138" t="s">
        <v>166</v>
      </c>
      <c r="C86" s="135" t="s">
        <v>80</v>
      </c>
      <c r="D86" s="125" t="s">
        <v>16</v>
      </c>
      <c r="E86" s="125">
        <v>1</v>
      </c>
      <c r="F86" s="128"/>
      <c r="G86" s="136"/>
      <c r="H86" s="129"/>
      <c r="I86" s="136"/>
      <c r="J86" s="137"/>
      <c r="K86" s="131"/>
      <c r="L86" s="131"/>
    </row>
    <row r="87" spans="1:12" x14ac:dyDescent="0.25">
      <c r="A87" s="125"/>
      <c r="B87" s="138" t="s">
        <v>167</v>
      </c>
      <c r="C87" s="135" t="s">
        <v>84</v>
      </c>
      <c r="D87" s="125" t="s">
        <v>16</v>
      </c>
      <c r="E87" s="125">
        <v>1</v>
      </c>
      <c r="F87" s="128"/>
      <c r="G87" s="136"/>
      <c r="H87" s="129"/>
      <c r="I87" s="136"/>
      <c r="J87" s="137"/>
      <c r="K87" s="131"/>
      <c r="L87" s="131"/>
    </row>
    <row r="88" spans="1:12" x14ac:dyDescent="0.25">
      <c r="A88" s="125"/>
      <c r="B88" s="138" t="s">
        <v>168</v>
      </c>
      <c r="C88" s="135" t="s">
        <v>88</v>
      </c>
      <c r="D88" s="125" t="s">
        <v>16</v>
      </c>
      <c r="E88" s="125">
        <v>1</v>
      </c>
      <c r="F88" s="128"/>
      <c r="G88" s="136"/>
      <c r="H88" s="129"/>
      <c r="I88" s="136"/>
      <c r="J88" s="137"/>
      <c r="K88" s="131"/>
      <c r="L88" s="131"/>
    </row>
    <row r="89" spans="1:12" x14ac:dyDescent="0.25">
      <c r="A89" s="125"/>
      <c r="B89" s="138" t="s">
        <v>169</v>
      </c>
      <c r="C89" s="135" t="s">
        <v>92</v>
      </c>
      <c r="D89" s="125" t="s">
        <v>16</v>
      </c>
      <c r="E89" s="125">
        <v>1</v>
      </c>
      <c r="F89" s="128"/>
      <c r="G89" s="136"/>
      <c r="H89" s="129"/>
      <c r="I89" s="136"/>
      <c r="J89" s="137"/>
      <c r="K89" s="131"/>
      <c r="L89" s="131"/>
    </row>
    <row r="90" spans="1:12" ht="58.5" customHeight="1" x14ac:dyDescent="0.25">
      <c r="A90" s="139">
        <v>7</v>
      </c>
      <c r="B90" s="265" t="s">
        <v>170</v>
      </c>
      <c r="C90" s="265"/>
      <c r="D90" s="125" t="s">
        <v>16</v>
      </c>
      <c r="E90" s="125">
        <v>1</v>
      </c>
      <c r="F90" s="128"/>
      <c r="G90" s="136"/>
      <c r="H90" s="129"/>
      <c r="I90" s="136"/>
      <c r="J90" s="137"/>
      <c r="K90" s="83"/>
      <c r="L90" s="131"/>
    </row>
    <row r="91" spans="1:12" ht="60.75" customHeight="1" x14ac:dyDescent="0.25">
      <c r="A91" s="139">
        <v>8</v>
      </c>
      <c r="B91" s="265" t="s">
        <v>171</v>
      </c>
      <c r="C91" s="265"/>
      <c r="D91" s="125" t="s">
        <v>16</v>
      </c>
      <c r="E91" s="125">
        <v>1</v>
      </c>
      <c r="F91" s="128"/>
      <c r="G91" s="136"/>
      <c r="H91" s="129"/>
      <c r="I91" s="136"/>
      <c r="J91" s="137"/>
      <c r="K91" s="83"/>
      <c r="L91" s="131"/>
    </row>
    <row r="92" spans="1:12" ht="55.5" customHeight="1" x14ac:dyDescent="0.25">
      <c r="A92" s="139">
        <v>9</v>
      </c>
      <c r="B92" s="265" t="s">
        <v>172</v>
      </c>
      <c r="C92" s="265"/>
      <c r="D92" s="125" t="s">
        <v>16</v>
      </c>
      <c r="E92" s="125">
        <v>1</v>
      </c>
      <c r="F92" s="128"/>
      <c r="G92" s="136"/>
      <c r="H92" s="129"/>
      <c r="I92" s="136"/>
      <c r="J92" s="137"/>
      <c r="K92" s="83"/>
      <c r="L92" s="131"/>
    </row>
    <row r="93" spans="1:12" ht="66" customHeight="1" x14ac:dyDescent="0.25">
      <c r="A93" s="139">
        <v>10</v>
      </c>
      <c r="B93" s="265" t="s">
        <v>173</v>
      </c>
      <c r="C93" s="265"/>
      <c r="D93" s="125" t="s">
        <v>16</v>
      </c>
      <c r="E93" s="125">
        <v>1</v>
      </c>
      <c r="F93" s="128"/>
      <c r="G93" s="136"/>
      <c r="H93" s="129"/>
      <c r="I93" s="136"/>
      <c r="J93" s="137"/>
      <c r="K93" s="131"/>
      <c r="L93" s="131"/>
    </row>
    <row r="94" spans="1:12" ht="54" customHeight="1" x14ac:dyDescent="0.25">
      <c r="A94" s="139">
        <v>11</v>
      </c>
      <c r="B94" s="265" t="s">
        <v>174</v>
      </c>
      <c r="C94" s="265"/>
      <c r="D94" s="125" t="s">
        <v>16</v>
      </c>
      <c r="E94" s="125">
        <v>1</v>
      </c>
      <c r="F94" s="128"/>
      <c r="G94" s="136"/>
      <c r="H94" s="129"/>
      <c r="I94" s="136"/>
      <c r="J94" s="137"/>
      <c r="K94" s="131"/>
      <c r="L94" s="131"/>
    </row>
    <row r="95" spans="1:12" ht="54.75" customHeight="1" x14ac:dyDescent="0.25">
      <c r="A95" s="139">
        <v>12</v>
      </c>
      <c r="B95" s="265" t="s">
        <v>175</v>
      </c>
      <c r="C95" s="265"/>
      <c r="D95" s="125" t="s">
        <v>16</v>
      </c>
      <c r="E95" s="125">
        <v>1</v>
      </c>
      <c r="F95" s="128"/>
      <c r="G95" s="136"/>
      <c r="H95" s="129"/>
      <c r="I95" s="136"/>
      <c r="J95" s="137"/>
      <c r="K95" s="131"/>
      <c r="L95" s="131"/>
    </row>
    <row r="96" spans="1:12" ht="61.5" customHeight="1" x14ac:dyDescent="0.25">
      <c r="A96" s="139">
        <v>13</v>
      </c>
      <c r="B96" s="265" t="s">
        <v>176</v>
      </c>
      <c r="C96" s="265"/>
      <c r="D96" s="125" t="s">
        <v>16</v>
      </c>
      <c r="E96" s="125">
        <v>1</v>
      </c>
      <c r="F96" s="128"/>
      <c r="G96" s="136"/>
      <c r="H96" s="129"/>
      <c r="I96" s="136"/>
      <c r="J96" s="137"/>
      <c r="K96" s="131"/>
      <c r="L96" s="131"/>
    </row>
    <row r="97" spans="1:16" ht="53.25" customHeight="1" x14ac:dyDescent="0.25">
      <c r="A97" s="139">
        <v>14</v>
      </c>
      <c r="B97" s="265" t="s">
        <v>177</v>
      </c>
      <c r="C97" s="265"/>
      <c r="D97" s="125" t="s">
        <v>16</v>
      </c>
      <c r="E97" s="125">
        <v>6</v>
      </c>
      <c r="F97" s="128"/>
      <c r="G97" s="136"/>
      <c r="H97" s="129"/>
      <c r="I97" s="136"/>
      <c r="J97" s="137"/>
      <c r="K97" s="131"/>
      <c r="L97" s="131"/>
    </row>
    <row r="98" spans="1:16" ht="57" customHeight="1" x14ac:dyDescent="0.25">
      <c r="A98" s="139">
        <v>15</v>
      </c>
      <c r="B98" s="256" t="s">
        <v>178</v>
      </c>
      <c r="C98" s="256"/>
      <c r="D98" s="125" t="s">
        <v>16</v>
      </c>
      <c r="E98" s="125">
        <v>180</v>
      </c>
      <c r="F98" s="128"/>
      <c r="G98" s="136"/>
      <c r="H98" s="129"/>
      <c r="I98" s="136"/>
      <c r="J98" s="137"/>
      <c r="K98" s="131"/>
      <c r="L98" s="131"/>
    </row>
    <row r="99" spans="1:16" ht="63.75" customHeight="1" x14ac:dyDescent="0.25">
      <c r="A99" s="139">
        <v>16</v>
      </c>
      <c r="B99" s="255" t="s">
        <v>179</v>
      </c>
      <c r="C99" s="255"/>
      <c r="D99" s="125" t="s">
        <v>16</v>
      </c>
      <c r="E99" s="125">
        <v>130</v>
      </c>
      <c r="F99" s="128"/>
      <c r="G99" s="136"/>
      <c r="H99" s="129"/>
      <c r="I99" s="136"/>
      <c r="J99" s="137"/>
      <c r="K99" s="131"/>
      <c r="L99" s="131"/>
    </row>
    <row r="100" spans="1:16" ht="54.75" customHeight="1" x14ac:dyDescent="0.25">
      <c r="A100" s="139">
        <v>17</v>
      </c>
      <c r="B100" s="255" t="s">
        <v>180</v>
      </c>
      <c r="C100" s="255"/>
      <c r="D100" s="125" t="s">
        <v>16</v>
      </c>
      <c r="E100" s="125">
        <v>150</v>
      </c>
      <c r="F100" s="128"/>
      <c r="G100" s="136"/>
      <c r="H100" s="129"/>
      <c r="I100" s="136"/>
      <c r="J100" s="137"/>
      <c r="K100" s="131"/>
      <c r="L100" s="131"/>
    </row>
    <row r="101" spans="1:16" ht="69" customHeight="1" x14ac:dyDescent="0.25">
      <c r="A101" s="139">
        <v>18</v>
      </c>
      <c r="B101" s="256" t="s">
        <v>181</v>
      </c>
      <c r="C101" s="256"/>
      <c r="D101" s="125" t="s">
        <v>16</v>
      </c>
      <c r="E101" s="125">
        <v>100</v>
      </c>
      <c r="F101" s="128"/>
      <c r="G101" s="136"/>
      <c r="H101" s="129"/>
      <c r="I101" s="136"/>
      <c r="J101" s="137"/>
      <c r="K101" s="131"/>
      <c r="L101" s="131"/>
    </row>
    <row r="102" spans="1:16" ht="66.75" customHeight="1" x14ac:dyDescent="0.25">
      <c r="A102" s="139">
        <v>19</v>
      </c>
      <c r="B102" s="256" t="s">
        <v>182</v>
      </c>
      <c r="C102" s="256"/>
      <c r="D102" s="125" t="s">
        <v>16</v>
      </c>
      <c r="E102" s="125">
        <v>90</v>
      </c>
      <c r="F102" s="128"/>
      <c r="G102" s="136"/>
      <c r="H102" s="129"/>
      <c r="I102" s="136"/>
      <c r="J102" s="137"/>
      <c r="K102" s="131"/>
      <c r="L102" s="131"/>
    </row>
    <row r="103" spans="1:16" s="4" customFormat="1" x14ac:dyDescent="0.25">
      <c r="A103" s="180">
        <v>20</v>
      </c>
      <c r="B103" s="260" t="s">
        <v>54</v>
      </c>
      <c r="C103" s="261"/>
      <c r="D103" s="259" t="s">
        <v>232</v>
      </c>
      <c r="E103" s="259"/>
      <c r="F103" s="259"/>
      <c r="G103" s="259"/>
      <c r="H103" s="259"/>
      <c r="I103" s="259"/>
      <c r="J103" s="259"/>
      <c r="K103" s="259"/>
      <c r="L103" s="259"/>
      <c r="M103" s="25"/>
    </row>
    <row r="104" spans="1:16" x14ac:dyDescent="0.25">
      <c r="A104" s="257" t="s">
        <v>36</v>
      </c>
      <c r="B104" s="257"/>
      <c r="C104" s="257"/>
      <c r="D104" s="257"/>
      <c r="E104" s="257"/>
      <c r="F104" s="140"/>
      <c r="G104" s="141"/>
      <c r="H104" s="142"/>
      <c r="I104" s="141"/>
      <c r="J104" s="143"/>
    </row>
    <row r="105" spans="1:16" x14ac:dyDescent="0.25">
      <c r="A105" s="258" t="s">
        <v>193</v>
      </c>
      <c r="B105" s="258"/>
      <c r="C105" s="258"/>
      <c r="D105" s="144"/>
      <c r="E105" s="144"/>
      <c r="F105" s="145"/>
      <c r="G105" s="146"/>
      <c r="H105" s="147"/>
      <c r="I105" s="146"/>
      <c r="J105" s="148"/>
    </row>
    <row r="106" spans="1:16" x14ac:dyDescent="0.25">
      <c r="A106" s="149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O106" s="234"/>
      <c r="P106" s="234"/>
    </row>
    <row r="108" spans="1:16" x14ac:dyDescent="0.25">
      <c r="B108" s="231" t="s">
        <v>183</v>
      </c>
    </row>
    <row r="109" spans="1:16" ht="17.25" customHeight="1" x14ac:dyDescent="0.25">
      <c r="A109" s="144"/>
      <c r="B109" s="231" t="s">
        <v>184</v>
      </c>
      <c r="C109" s="150"/>
      <c r="D109" s="144"/>
      <c r="E109" s="144"/>
      <c r="F109" s="145"/>
      <c r="G109" s="146"/>
      <c r="H109" s="147"/>
      <c r="I109" s="146"/>
      <c r="J109" s="148"/>
    </row>
    <row r="110" spans="1:16" ht="17.25" customHeight="1" x14ac:dyDescent="0.25">
      <c r="A110" s="144"/>
      <c r="B110" s="231" t="s">
        <v>227</v>
      </c>
      <c r="C110" s="150"/>
      <c r="D110" s="144"/>
      <c r="E110" s="144"/>
      <c r="F110" s="145"/>
      <c r="G110" s="146"/>
      <c r="H110" s="147"/>
      <c r="I110" s="146"/>
      <c r="J110" s="148"/>
    </row>
    <row r="111" spans="1:16" x14ac:dyDescent="0.25">
      <c r="B111" s="231" t="s">
        <v>185</v>
      </c>
    </row>
    <row r="114" spans="2:10" ht="16.5" x14ac:dyDescent="0.35">
      <c r="B114" s="240" t="s">
        <v>242</v>
      </c>
      <c r="C114" s="240"/>
      <c r="D114" s="240"/>
      <c r="E114" s="240"/>
      <c r="F114" s="240"/>
      <c r="G114" s="241"/>
      <c r="H114" s="242"/>
      <c r="I114" s="243"/>
      <c r="J114"/>
    </row>
    <row r="115" spans="2:10" ht="16.5" x14ac:dyDescent="0.35">
      <c r="B115" s="240" t="s">
        <v>243</v>
      </c>
      <c r="C115" s="240"/>
      <c r="D115" s="240"/>
      <c r="E115" s="240"/>
      <c r="F115" s="240"/>
      <c r="G115" s="244"/>
      <c r="H115" s="244"/>
      <c r="I115" s="245"/>
      <c r="J115"/>
    </row>
    <row r="116" spans="2:10" ht="16.5" x14ac:dyDescent="0.35">
      <c r="B116" s="240" t="s">
        <v>244</v>
      </c>
      <c r="C116" s="240"/>
      <c r="D116" s="240"/>
      <c r="E116" s="240"/>
      <c r="F116" s="240"/>
      <c r="G116" s="246"/>
      <c r="H116" s="246"/>
      <c r="I116" s="245"/>
      <c r="J116"/>
    </row>
    <row r="117" spans="2:10" x14ac:dyDescent="0.25">
      <c r="B117" s="44"/>
    </row>
  </sheetData>
  <mergeCells count="31">
    <mergeCell ref="A105:C105"/>
    <mergeCell ref="D103:L103"/>
    <mergeCell ref="B103:C103"/>
    <mergeCell ref="B99:C99"/>
    <mergeCell ref="B83:C83"/>
    <mergeCell ref="D83:L83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:D1"/>
    <mergeCell ref="B100:C100"/>
    <mergeCell ref="B101:C101"/>
    <mergeCell ref="B102:C102"/>
    <mergeCell ref="A104:E104"/>
    <mergeCell ref="B49:C49"/>
    <mergeCell ref="D49:L49"/>
    <mergeCell ref="B69:C69"/>
    <mergeCell ref="D69:L69"/>
    <mergeCell ref="B76:C76"/>
    <mergeCell ref="D76:L76"/>
    <mergeCell ref="B9:C9"/>
    <mergeCell ref="B10:C10"/>
    <mergeCell ref="D10:L10"/>
    <mergeCell ref="B28:C28"/>
    <mergeCell ref="D28:L28"/>
  </mergeCells>
  <pageMargins left="0.23622047244094491" right="0.15748031496062992" top="0.74803149606299213" bottom="0.74803149606299213" header="0.31496062992125984" footer="0.31496062992125984"/>
  <pageSetup paperSize="9" scale="75" firstPageNumber="24" fitToHeight="0" orientation="portrait" useFirstPageNumber="1" r:id="rId1"/>
  <headerFooter>
    <oddFooter>&amp;L&amp;P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3" zoomScaleNormal="100" workbookViewId="0">
      <selection activeCell="B22" sqref="B22:I24"/>
    </sheetView>
  </sheetViews>
  <sheetFormatPr defaultColWidth="10.75" defaultRowHeight="15" x14ac:dyDescent="0.25"/>
  <cols>
    <col min="1" max="1" width="4.25" style="4" customWidth="1"/>
    <col min="2" max="2" width="35" style="4" customWidth="1"/>
    <col min="3" max="3" width="4.75" style="4" customWidth="1"/>
    <col min="4" max="4" width="5" style="4" customWidth="1"/>
    <col min="5" max="5" width="9.75" style="4" customWidth="1"/>
    <col min="6" max="6" width="11.625" style="4" customWidth="1"/>
    <col min="7" max="7" width="3.25" style="4" customWidth="1"/>
    <col min="8" max="8" width="11.625" style="4" customWidth="1"/>
    <col min="9" max="9" width="9.375" style="4" customWidth="1"/>
    <col min="10" max="10" width="6.75" style="4" customWidth="1"/>
    <col min="11" max="11" width="9.375" style="4" customWidth="1"/>
    <col min="12" max="12" width="9.875" style="4" customWidth="1"/>
    <col min="13" max="13" width="10.125" style="4" customWidth="1"/>
    <col min="14" max="16384" width="10.75" style="4"/>
  </cols>
  <sheetData>
    <row r="1" spans="1:13" ht="16.5" x14ac:dyDescent="0.35">
      <c r="A1" s="254" t="s">
        <v>245</v>
      </c>
      <c r="B1" s="254"/>
      <c r="C1" s="254"/>
    </row>
    <row r="2" spans="1:13" ht="17.25" x14ac:dyDescent="0.35">
      <c r="A2" s="240" t="s">
        <v>246</v>
      </c>
      <c r="B2" s="240"/>
      <c r="C2" s="240"/>
      <c r="D2" s="3"/>
      <c r="E2" s="3"/>
      <c r="F2" s="3"/>
      <c r="G2" s="3"/>
      <c r="I2" s="3"/>
      <c r="J2" s="3"/>
      <c r="K2" s="5"/>
    </row>
    <row r="3" spans="1:13" ht="15.75" x14ac:dyDescent="0.25">
      <c r="A3" s="1"/>
      <c r="B3" s="6" t="s">
        <v>0</v>
      </c>
      <c r="C3" s="3"/>
      <c r="D3" s="3"/>
      <c r="E3" s="3"/>
      <c r="G3" s="3"/>
      <c r="H3" s="3"/>
      <c r="I3" s="3" t="s">
        <v>255</v>
      </c>
      <c r="J3" s="3"/>
      <c r="K3" s="5"/>
    </row>
    <row r="4" spans="1:13" ht="15.75" x14ac:dyDescent="0.25">
      <c r="A4" s="1"/>
      <c r="B4" s="7"/>
      <c r="C4" s="8"/>
      <c r="D4" s="9"/>
      <c r="E4" s="9"/>
      <c r="G4" s="11"/>
      <c r="H4" s="9"/>
      <c r="I4" s="10" t="s">
        <v>61</v>
      </c>
      <c r="J4" s="9"/>
      <c r="K4" s="12"/>
    </row>
    <row r="5" spans="1:13" ht="15.75" x14ac:dyDescent="0.25">
      <c r="A5" s="1"/>
      <c r="B5" s="13" t="s">
        <v>2</v>
      </c>
      <c r="C5" s="8"/>
      <c r="D5" s="14"/>
      <c r="E5" s="14"/>
      <c r="G5" s="14"/>
      <c r="H5" s="14"/>
      <c r="I5" s="15" t="s">
        <v>203</v>
      </c>
      <c r="J5" s="14"/>
      <c r="K5" s="17"/>
    </row>
    <row r="6" spans="1:13" ht="15.75" x14ac:dyDescent="0.25">
      <c r="A6" s="1"/>
      <c r="B6" s="18" t="s">
        <v>3</v>
      </c>
      <c r="C6" s="19"/>
      <c r="D6" s="14"/>
      <c r="E6" s="20"/>
      <c r="G6" s="14"/>
      <c r="H6" s="14"/>
      <c r="I6" s="21" t="s">
        <v>204</v>
      </c>
      <c r="J6" s="14"/>
      <c r="K6" s="12"/>
    </row>
    <row r="7" spans="1:13" x14ac:dyDescent="0.25">
      <c r="A7" s="1"/>
      <c r="B7" s="22" t="s">
        <v>4</v>
      </c>
      <c r="C7" s="2"/>
      <c r="D7" s="23"/>
      <c r="E7" s="23"/>
      <c r="G7" s="23"/>
      <c r="H7" s="14"/>
      <c r="I7" s="14"/>
      <c r="J7" s="14"/>
      <c r="K7" s="24"/>
      <c r="L7" s="25"/>
      <c r="M7" s="25"/>
    </row>
    <row r="8" spans="1:13" ht="15.75" x14ac:dyDescent="0.25">
      <c r="A8" s="26"/>
      <c r="B8" s="27"/>
      <c r="C8" s="28"/>
      <c r="D8" s="28"/>
      <c r="E8" s="12"/>
      <c r="F8" s="29"/>
      <c r="G8" s="29"/>
      <c r="H8" s="29"/>
      <c r="I8" s="29"/>
      <c r="J8" s="12"/>
      <c r="K8" s="12"/>
      <c r="L8" s="25"/>
      <c r="M8" s="25"/>
    </row>
    <row r="9" spans="1:13" ht="76.5" x14ac:dyDescent="0.25">
      <c r="A9" s="30" t="s">
        <v>5</v>
      </c>
      <c r="B9" s="30" t="s">
        <v>6</v>
      </c>
      <c r="C9" s="30" t="s">
        <v>7</v>
      </c>
      <c r="D9" s="30" t="s">
        <v>8</v>
      </c>
      <c r="E9" s="30" t="s">
        <v>9</v>
      </c>
      <c r="F9" s="30" t="s">
        <v>10</v>
      </c>
      <c r="G9" s="30" t="s">
        <v>11</v>
      </c>
      <c r="H9" s="30" t="s">
        <v>12</v>
      </c>
      <c r="I9" s="30" t="s">
        <v>13</v>
      </c>
      <c r="J9" s="192" t="s">
        <v>14</v>
      </c>
      <c r="K9" s="32" t="s">
        <v>15</v>
      </c>
      <c r="L9" s="25"/>
      <c r="M9" s="33"/>
    </row>
    <row r="10" spans="1:13" ht="225" x14ac:dyDescent="0.25">
      <c r="A10" s="214">
        <v>1</v>
      </c>
      <c r="B10" s="215" t="s">
        <v>205</v>
      </c>
      <c r="C10" s="216" t="s">
        <v>16</v>
      </c>
      <c r="D10" s="217">
        <v>1</v>
      </c>
      <c r="E10" s="218"/>
      <c r="F10" s="218"/>
      <c r="G10" s="216"/>
      <c r="H10" s="218"/>
      <c r="I10" s="219"/>
      <c r="J10" s="220"/>
      <c r="K10" s="221"/>
      <c r="L10" s="25"/>
      <c r="M10" s="25"/>
    </row>
    <row r="11" spans="1:13" ht="219.75" customHeight="1" x14ac:dyDescent="0.25">
      <c r="A11" s="211">
        <v>2</v>
      </c>
      <c r="B11" s="212" t="s">
        <v>206</v>
      </c>
      <c r="C11" s="207" t="s">
        <v>16</v>
      </c>
      <c r="D11" s="205">
        <v>1</v>
      </c>
      <c r="E11" s="206"/>
      <c r="F11" s="213"/>
      <c r="G11" s="207"/>
      <c r="H11" s="213"/>
      <c r="I11" s="208"/>
      <c r="J11" s="209"/>
      <c r="K11" s="210"/>
      <c r="L11" s="25"/>
      <c r="M11" s="25"/>
    </row>
    <row r="12" spans="1:13" ht="60" x14ac:dyDescent="0.25">
      <c r="A12" s="189">
        <v>3</v>
      </c>
      <c r="B12" s="35" t="s">
        <v>207</v>
      </c>
      <c r="C12" s="38" t="s">
        <v>16</v>
      </c>
      <c r="D12" s="36">
        <v>26</v>
      </c>
      <c r="E12" s="37"/>
      <c r="F12" s="193"/>
      <c r="G12" s="38"/>
      <c r="H12" s="193"/>
      <c r="I12" s="39"/>
      <c r="J12" s="40"/>
      <c r="K12" s="41"/>
      <c r="L12" s="25"/>
      <c r="M12" s="25"/>
    </row>
    <row r="13" spans="1:13" ht="60" x14ac:dyDescent="0.25">
      <c r="A13" s="189">
        <v>4</v>
      </c>
      <c r="B13" s="35" t="s">
        <v>208</v>
      </c>
      <c r="C13" s="38" t="s">
        <v>16</v>
      </c>
      <c r="D13" s="36">
        <v>1</v>
      </c>
      <c r="E13" s="37"/>
      <c r="F13" s="194"/>
      <c r="G13" s="38"/>
      <c r="H13" s="195"/>
      <c r="I13" s="39"/>
      <c r="J13" s="40"/>
      <c r="K13" s="41"/>
      <c r="L13" s="25"/>
      <c r="M13" s="25"/>
    </row>
    <row r="14" spans="1:13" x14ac:dyDescent="0.25">
      <c r="A14" s="189">
        <v>5</v>
      </c>
      <c r="B14" s="35" t="s">
        <v>54</v>
      </c>
      <c r="C14" s="279" t="s">
        <v>55</v>
      </c>
      <c r="D14" s="259"/>
      <c r="E14" s="259"/>
      <c r="F14" s="259"/>
      <c r="G14" s="259"/>
      <c r="H14" s="259"/>
      <c r="I14" s="259"/>
      <c r="J14" s="259"/>
      <c r="K14" s="280"/>
      <c r="L14" s="25"/>
      <c r="M14" s="25"/>
    </row>
    <row r="15" spans="1:13" ht="15.6" customHeight="1" x14ac:dyDescent="0.25">
      <c r="A15" s="292" t="s">
        <v>17</v>
      </c>
      <c r="B15" s="285"/>
      <c r="C15" s="285"/>
      <c r="D15" s="285"/>
      <c r="E15" s="285"/>
      <c r="F15" s="42"/>
      <c r="G15" s="43"/>
      <c r="H15" s="42"/>
      <c r="I15" s="286"/>
      <c r="J15" s="286"/>
      <c r="K15" s="286"/>
      <c r="L15" s="25"/>
      <c r="M15" s="25"/>
    </row>
    <row r="16" spans="1:13" x14ac:dyDescent="0.25">
      <c r="A16" s="45" t="s">
        <v>221</v>
      </c>
      <c r="F16" s="46"/>
      <c r="G16" s="46"/>
      <c r="H16" s="46"/>
      <c r="L16" s="25"/>
      <c r="M16" s="25"/>
    </row>
    <row r="17" spans="1:13" x14ac:dyDescent="0.25">
      <c r="A17" s="45"/>
      <c r="F17" s="46"/>
      <c r="G17" s="46"/>
      <c r="H17" s="46"/>
      <c r="L17" s="25"/>
      <c r="M17" s="25"/>
    </row>
    <row r="18" spans="1:13" x14ac:dyDescent="0.25">
      <c r="A18" s="45"/>
      <c r="B18" s="44" t="s">
        <v>18</v>
      </c>
      <c r="F18" s="46"/>
      <c r="G18" s="46"/>
      <c r="H18" s="46"/>
      <c r="L18" s="25"/>
      <c r="M18" s="25"/>
    </row>
    <row r="19" spans="1:13" ht="33" customHeight="1" x14ac:dyDescent="0.25">
      <c r="A19" s="45"/>
      <c r="B19" s="278" t="s">
        <v>212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5"/>
      <c r="M19" s="25"/>
    </row>
    <row r="20" spans="1:13" x14ac:dyDescent="0.25">
      <c r="A20" s="45"/>
      <c r="B20" s="47" t="s">
        <v>213</v>
      </c>
      <c r="C20" s="187"/>
      <c r="D20" s="187"/>
      <c r="E20" s="187"/>
      <c r="F20" s="187"/>
      <c r="G20" s="187"/>
      <c r="H20" s="187"/>
      <c r="I20" s="187"/>
      <c r="J20" s="187"/>
      <c r="K20" s="187"/>
      <c r="L20" s="25"/>
      <c r="M20" s="25"/>
    </row>
    <row r="21" spans="1:13" x14ac:dyDescent="0.25">
      <c r="B21" s="99"/>
      <c r="C21" s="51"/>
      <c r="D21" s="49"/>
      <c r="E21" s="52"/>
      <c r="F21" s="52"/>
      <c r="G21" s="53"/>
      <c r="H21" s="52"/>
      <c r="I21" s="54"/>
      <c r="J21" s="55"/>
      <c r="K21" s="55"/>
    </row>
    <row r="22" spans="1:13" ht="16.5" x14ac:dyDescent="0.35">
      <c r="A22" s="49"/>
      <c r="B22" s="240" t="s">
        <v>242</v>
      </c>
      <c r="C22" s="240"/>
      <c r="D22" s="240"/>
      <c r="E22" s="240"/>
      <c r="F22" s="240"/>
      <c r="G22" s="241"/>
      <c r="I22" s="54"/>
      <c r="J22" s="55"/>
      <c r="K22" s="55"/>
    </row>
    <row r="23" spans="1:13" ht="16.5" x14ac:dyDescent="0.35">
      <c r="B23" s="240" t="s">
        <v>243</v>
      </c>
      <c r="C23" s="240"/>
      <c r="D23" s="240"/>
      <c r="E23" s="240"/>
      <c r="F23" s="240"/>
      <c r="G23" s="244"/>
      <c r="H23" s="59"/>
    </row>
    <row r="24" spans="1:13" ht="16.5" x14ac:dyDescent="0.35">
      <c r="A24" s="56"/>
      <c r="B24" s="240" t="s">
        <v>244</v>
      </c>
      <c r="C24" s="240"/>
      <c r="D24" s="240"/>
      <c r="E24" s="240"/>
      <c r="F24" s="240"/>
      <c r="G24" s="246"/>
      <c r="I24" s="60"/>
      <c r="J24" s="60"/>
      <c r="K24" s="60"/>
    </row>
    <row r="25" spans="1:13" x14ac:dyDescent="0.25">
      <c r="B25" s="44"/>
      <c r="E25" s="58"/>
    </row>
  </sheetData>
  <mergeCells count="5">
    <mergeCell ref="A15:E15"/>
    <mergeCell ref="I15:K15"/>
    <mergeCell ref="B19:K19"/>
    <mergeCell ref="C14:K14"/>
    <mergeCell ref="A1:C1"/>
  </mergeCells>
  <pageMargins left="0.27559055118110237" right="0.35433070866141736" top="0.41" bottom="0.3" header="0.31496062992125984" footer="0.31496062992125984"/>
  <pageSetup paperSize="9" scale="90" firstPageNumber="37" fitToHeight="0" pageOrder="overThenDown" orientation="landscape" useFirstPageNumber="1" r:id="rId1"/>
  <headerFooter alignWithMargins="0">
    <oddFooter>&amp;L&amp;P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B16" sqref="B16:H18"/>
    </sheetView>
  </sheetViews>
  <sheetFormatPr defaultColWidth="10.75" defaultRowHeight="15" x14ac:dyDescent="0.25"/>
  <cols>
    <col min="1" max="1" width="4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2.375" style="4" customWidth="1"/>
    <col min="7" max="7" width="3.25" style="4" customWidth="1"/>
    <col min="8" max="8" width="11.75" style="4" customWidth="1"/>
    <col min="9" max="9" width="9.375" style="4" customWidth="1"/>
    <col min="10" max="10" width="6.75" style="4" customWidth="1"/>
    <col min="11" max="11" width="9.375" style="4" customWidth="1"/>
    <col min="12" max="12" width="9.75" style="4" customWidth="1"/>
    <col min="13" max="13" width="10.5" style="4" customWidth="1"/>
    <col min="14" max="16384" width="10.75" style="4"/>
  </cols>
  <sheetData>
    <row r="1" spans="1:13" ht="16.5" x14ac:dyDescent="0.35">
      <c r="B1" s="254" t="s">
        <v>245</v>
      </c>
      <c r="C1" s="254"/>
      <c r="D1" s="254"/>
    </row>
    <row r="2" spans="1:13" ht="16.5" x14ac:dyDescent="0.35">
      <c r="B2" s="240" t="s">
        <v>246</v>
      </c>
      <c r="C2" s="240"/>
      <c r="D2" s="240"/>
    </row>
    <row r="3" spans="1:13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3" ht="15.75" x14ac:dyDescent="0.25">
      <c r="A4" s="1"/>
      <c r="B4" s="6" t="s">
        <v>0</v>
      </c>
      <c r="C4" s="3"/>
      <c r="D4" s="3"/>
      <c r="E4" s="3"/>
      <c r="F4" s="3" t="s">
        <v>256</v>
      </c>
      <c r="G4" s="3"/>
      <c r="H4" s="3"/>
      <c r="I4" s="3"/>
      <c r="J4" s="3"/>
      <c r="K4" s="5"/>
    </row>
    <row r="5" spans="1:13" ht="15.75" x14ac:dyDescent="0.25">
      <c r="A5" s="1"/>
      <c r="B5" s="7"/>
      <c r="C5" s="8"/>
      <c r="D5" s="9"/>
      <c r="E5" s="9"/>
      <c r="F5" s="10" t="s">
        <v>194</v>
      </c>
      <c r="G5" s="11"/>
      <c r="H5" s="9"/>
      <c r="I5" s="9"/>
      <c r="J5" s="9"/>
      <c r="K5" s="12"/>
    </row>
    <row r="6" spans="1:13" ht="18.75" x14ac:dyDescent="0.3">
      <c r="A6" s="1"/>
      <c r="B6" s="13" t="s">
        <v>2</v>
      </c>
      <c r="C6" s="8"/>
      <c r="D6" s="14"/>
      <c r="E6" s="14"/>
      <c r="F6" s="100" t="s">
        <v>220</v>
      </c>
      <c r="G6" s="14"/>
      <c r="H6" s="14"/>
      <c r="I6" s="16"/>
      <c r="J6" s="14"/>
      <c r="K6" s="17"/>
    </row>
    <row r="7" spans="1:13" ht="15.75" x14ac:dyDescent="0.25">
      <c r="A7" s="1"/>
      <c r="B7" s="18" t="s">
        <v>3</v>
      </c>
      <c r="C7" s="19"/>
      <c r="D7" s="14"/>
      <c r="E7" s="20"/>
      <c r="F7" s="21"/>
      <c r="G7" s="14"/>
      <c r="H7" s="14"/>
      <c r="I7" s="14"/>
      <c r="J7" s="14"/>
      <c r="K7" s="12"/>
    </row>
    <row r="8" spans="1:13" x14ac:dyDescent="0.25">
      <c r="A8" s="1"/>
      <c r="B8" s="22" t="s">
        <v>4</v>
      </c>
      <c r="C8" s="2"/>
      <c r="D8" s="23"/>
      <c r="E8" s="23"/>
      <c r="F8" s="14"/>
      <c r="G8" s="23"/>
      <c r="H8" s="14"/>
      <c r="I8" s="14"/>
      <c r="J8" s="14"/>
      <c r="K8" s="24"/>
      <c r="L8" s="25"/>
      <c r="M8" s="25"/>
    </row>
    <row r="9" spans="1:13" ht="15.75" x14ac:dyDescent="0.25">
      <c r="A9" s="26"/>
      <c r="B9" s="27"/>
      <c r="C9" s="28"/>
      <c r="D9" s="28"/>
      <c r="E9" s="12"/>
      <c r="F9" s="29"/>
      <c r="G9" s="29"/>
      <c r="H9" s="29"/>
      <c r="I9" s="29"/>
      <c r="J9" s="12"/>
      <c r="K9" s="12"/>
      <c r="L9" s="25"/>
      <c r="M9" s="25"/>
    </row>
    <row r="10" spans="1:13" ht="76.5" x14ac:dyDescent="0.25">
      <c r="A10" s="31" t="s">
        <v>5</v>
      </c>
      <c r="B10" s="31" t="s">
        <v>6</v>
      </c>
      <c r="C10" s="31" t="s">
        <v>7</v>
      </c>
      <c r="D10" s="31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14</v>
      </c>
      <c r="K10" s="32" t="s">
        <v>15</v>
      </c>
      <c r="L10" s="25"/>
      <c r="M10" s="33"/>
    </row>
    <row r="11" spans="1:13" ht="90" x14ac:dyDescent="0.25">
      <c r="A11" s="188">
        <v>1</v>
      </c>
      <c r="B11" s="105" t="s">
        <v>219</v>
      </c>
      <c r="C11" s="38" t="s">
        <v>16</v>
      </c>
      <c r="D11" s="36">
        <v>20</v>
      </c>
      <c r="E11" s="37"/>
      <c r="F11" s="37"/>
      <c r="G11" s="38"/>
      <c r="H11" s="37"/>
      <c r="I11" s="39"/>
      <c r="J11" s="40"/>
      <c r="K11" s="41"/>
      <c r="L11" s="25"/>
      <c r="M11" s="25"/>
    </row>
    <row r="12" spans="1:13" ht="15.6" customHeight="1" x14ac:dyDescent="0.25">
      <c r="A12" s="272" t="s">
        <v>17</v>
      </c>
      <c r="B12" s="273"/>
      <c r="C12" s="273"/>
      <c r="D12" s="273"/>
      <c r="E12" s="274"/>
      <c r="F12" s="42">
        <f>SUM(F11)</f>
        <v>0</v>
      </c>
      <c r="G12" s="43"/>
      <c r="H12" s="42">
        <f>SUM(H11)</f>
        <v>0</v>
      </c>
      <c r="I12" s="275"/>
      <c r="J12" s="276"/>
      <c r="K12" s="277"/>
      <c r="L12" s="25"/>
      <c r="M12" s="25"/>
    </row>
    <row r="13" spans="1:13" x14ac:dyDescent="0.25">
      <c r="A13" s="45" t="s">
        <v>43</v>
      </c>
      <c r="F13" s="46"/>
      <c r="G13" s="46"/>
      <c r="H13" s="46"/>
      <c r="L13" s="25"/>
      <c r="M13" s="25"/>
    </row>
    <row r="14" spans="1:13" x14ac:dyDescent="0.25">
      <c r="A14" s="45"/>
      <c r="F14" s="46"/>
      <c r="G14" s="46"/>
      <c r="H14" s="46"/>
      <c r="L14" s="25"/>
      <c r="M14" s="25"/>
    </row>
    <row r="15" spans="1:13" x14ac:dyDescent="0.25">
      <c r="B15" s="44"/>
    </row>
    <row r="16" spans="1:13" ht="16.5" x14ac:dyDescent="0.35">
      <c r="B16" s="240" t="s">
        <v>242</v>
      </c>
      <c r="C16" s="240"/>
      <c r="D16" s="240"/>
      <c r="E16" s="240"/>
      <c r="F16" s="240"/>
      <c r="G16" s="241"/>
      <c r="I16" s="54"/>
    </row>
    <row r="17" spans="2:9" ht="16.5" x14ac:dyDescent="0.35">
      <c r="B17" s="240" t="s">
        <v>243</v>
      </c>
      <c r="C17" s="240"/>
      <c r="D17" s="240"/>
      <c r="E17" s="240"/>
      <c r="F17" s="240"/>
      <c r="G17" s="244"/>
      <c r="H17" s="59"/>
    </row>
    <row r="18" spans="2:9" ht="16.5" x14ac:dyDescent="0.35">
      <c r="B18" s="240" t="s">
        <v>244</v>
      </c>
      <c r="C18" s="240"/>
      <c r="D18" s="240"/>
      <c r="E18" s="240"/>
      <c r="F18" s="240"/>
      <c r="G18" s="246"/>
      <c r="I18" s="60"/>
    </row>
  </sheetData>
  <mergeCells count="3">
    <mergeCell ref="A12:E12"/>
    <mergeCell ref="I12:K12"/>
    <mergeCell ref="B1:D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15" sqref="B15:I18"/>
    </sheetView>
  </sheetViews>
  <sheetFormatPr defaultColWidth="10.75" defaultRowHeight="15" x14ac:dyDescent="0.25"/>
  <cols>
    <col min="1" max="1" width="3.625" style="4" customWidth="1"/>
    <col min="2" max="2" width="35" style="4" customWidth="1"/>
    <col min="3" max="3" width="4.75" style="4" customWidth="1"/>
    <col min="4" max="4" width="5" style="4" customWidth="1"/>
    <col min="5" max="5" width="9.125" style="4" customWidth="1"/>
    <col min="6" max="6" width="11.625" style="4" customWidth="1"/>
    <col min="7" max="7" width="3.25" style="4" customWidth="1"/>
    <col min="8" max="8" width="11.125" style="4" customWidth="1"/>
    <col min="9" max="9" width="9.375" style="4" customWidth="1"/>
    <col min="10" max="10" width="6.75" style="4" customWidth="1"/>
    <col min="11" max="11" width="9.375" style="4" customWidth="1"/>
    <col min="12" max="12" width="6.375" style="4" customWidth="1"/>
    <col min="13" max="13" width="7.625" style="4" customWidth="1"/>
    <col min="14" max="16384" width="10.75" style="4"/>
  </cols>
  <sheetData>
    <row r="1" spans="1:13" ht="16.5" x14ac:dyDescent="0.35">
      <c r="B1" s="254" t="s">
        <v>245</v>
      </c>
      <c r="C1" s="254"/>
      <c r="D1" s="254"/>
    </row>
    <row r="2" spans="1:13" ht="16.5" x14ac:dyDescent="0.35">
      <c r="B2" s="240" t="s">
        <v>246</v>
      </c>
      <c r="C2" s="240"/>
      <c r="D2" s="240"/>
    </row>
    <row r="3" spans="1:13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3" ht="15.75" x14ac:dyDescent="0.25">
      <c r="A4" s="1"/>
      <c r="B4" s="6" t="s">
        <v>0</v>
      </c>
      <c r="C4" s="3"/>
      <c r="D4" s="3"/>
      <c r="E4" s="3"/>
      <c r="F4" s="3" t="s">
        <v>257</v>
      </c>
      <c r="G4" s="3"/>
      <c r="H4" s="3"/>
      <c r="I4" s="3"/>
      <c r="J4" s="3"/>
      <c r="K4" s="5"/>
    </row>
    <row r="5" spans="1:13" ht="15.75" x14ac:dyDescent="0.25">
      <c r="A5" s="1"/>
      <c r="B5" s="7"/>
      <c r="C5" s="8"/>
      <c r="D5" s="9"/>
      <c r="E5" s="9"/>
      <c r="F5" s="10" t="s">
        <v>198</v>
      </c>
      <c r="G5" s="11"/>
      <c r="H5" s="9"/>
      <c r="I5" s="9"/>
      <c r="J5" s="9"/>
      <c r="K5" s="12"/>
    </row>
    <row r="6" spans="1:13" ht="18.75" x14ac:dyDescent="0.3">
      <c r="A6" s="1"/>
      <c r="B6" s="13" t="s">
        <v>2</v>
      </c>
      <c r="C6" s="8"/>
      <c r="D6" s="14"/>
      <c r="E6" s="14"/>
      <c r="F6" s="100" t="s">
        <v>197</v>
      </c>
      <c r="G6" s="14"/>
      <c r="H6" s="14"/>
      <c r="I6" s="16"/>
      <c r="J6" s="14"/>
      <c r="K6" s="17"/>
    </row>
    <row r="7" spans="1:13" ht="15.75" x14ac:dyDescent="0.25">
      <c r="A7" s="1"/>
      <c r="B7" s="18" t="s">
        <v>3</v>
      </c>
      <c r="C7" s="19"/>
      <c r="D7" s="14"/>
      <c r="E7" s="20"/>
      <c r="F7" s="21"/>
      <c r="G7" s="14"/>
      <c r="H7" s="14"/>
      <c r="I7" s="14"/>
      <c r="J7" s="14"/>
      <c r="K7" s="12"/>
    </row>
    <row r="8" spans="1:13" x14ac:dyDescent="0.25">
      <c r="A8" s="1"/>
      <c r="B8" s="22" t="s">
        <v>4</v>
      </c>
      <c r="C8" s="2"/>
      <c r="D8" s="23"/>
      <c r="E8" s="23"/>
      <c r="F8" s="14"/>
      <c r="G8" s="23"/>
      <c r="H8" s="14"/>
      <c r="I8" s="14"/>
      <c r="J8" s="14"/>
      <c r="K8" s="24"/>
      <c r="L8" s="25"/>
      <c r="M8" s="25"/>
    </row>
    <row r="9" spans="1:13" ht="15.75" x14ac:dyDescent="0.25">
      <c r="A9" s="26"/>
      <c r="B9" s="27"/>
      <c r="C9" s="28"/>
      <c r="D9" s="28"/>
      <c r="E9" s="12"/>
      <c r="F9" s="29"/>
      <c r="G9" s="29"/>
      <c r="H9" s="29"/>
      <c r="I9" s="29"/>
      <c r="J9" s="12"/>
      <c r="K9" s="12"/>
      <c r="L9" s="25"/>
      <c r="M9" s="25"/>
    </row>
    <row r="10" spans="1:13" ht="76.5" x14ac:dyDescent="0.25">
      <c r="A10" s="31" t="s">
        <v>5</v>
      </c>
      <c r="B10" s="31" t="s">
        <v>6</v>
      </c>
      <c r="C10" s="31" t="s">
        <v>7</v>
      </c>
      <c r="D10" s="31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14</v>
      </c>
      <c r="K10" s="32" t="s">
        <v>15</v>
      </c>
      <c r="L10" s="25"/>
      <c r="M10" s="33"/>
    </row>
    <row r="11" spans="1:13" ht="255" x14ac:dyDescent="0.25">
      <c r="A11" s="180">
        <v>1</v>
      </c>
      <c r="B11" s="105" t="s">
        <v>239</v>
      </c>
      <c r="C11" s="38" t="s">
        <v>16</v>
      </c>
      <c r="D11" s="36">
        <v>13</v>
      </c>
      <c r="E11" s="37"/>
      <c r="F11" s="37"/>
      <c r="G11" s="38"/>
      <c r="H11" s="37"/>
      <c r="I11" s="39"/>
      <c r="J11" s="40"/>
      <c r="K11" s="41"/>
      <c r="L11" s="25"/>
      <c r="M11" s="25"/>
    </row>
    <row r="12" spans="1:13" ht="15.6" customHeight="1" x14ac:dyDescent="0.25">
      <c r="A12" s="272" t="s">
        <v>17</v>
      </c>
      <c r="B12" s="273"/>
      <c r="C12" s="273"/>
      <c r="D12" s="273"/>
      <c r="E12" s="274"/>
      <c r="F12" s="42">
        <f>SUM(F11)</f>
        <v>0</v>
      </c>
      <c r="G12" s="43"/>
      <c r="H12" s="42">
        <f>SUM(H11)</f>
        <v>0</v>
      </c>
      <c r="I12" s="275"/>
      <c r="J12" s="276"/>
      <c r="K12" s="277"/>
      <c r="L12" s="25"/>
      <c r="M12" s="25"/>
    </row>
    <row r="13" spans="1:13" x14ac:dyDescent="0.25">
      <c r="A13" s="45"/>
      <c r="F13" s="46"/>
      <c r="G13" s="46"/>
      <c r="H13" s="46"/>
      <c r="L13" s="25"/>
      <c r="M13" s="25"/>
    </row>
    <row r="14" spans="1:13" x14ac:dyDescent="0.25">
      <c r="A14" s="45"/>
      <c r="F14" s="46"/>
      <c r="G14" s="46"/>
      <c r="H14" s="46"/>
      <c r="L14" s="25"/>
      <c r="M14" s="25"/>
    </row>
    <row r="15" spans="1:13" ht="16.5" x14ac:dyDescent="0.35">
      <c r="B15" s="240" t="s">
        <v>242</v>
      </c>
      <c r="C15" s="240"/>
      <c r="D15" s="240"/>
      <c r="E15" s="240"/>
      <c r="F15" s="240"/>
      <c r="G15" s="241"/>
    </row>
    <row r="16" spans="1:13" ht="16.5" x14ac:dyDescent="0.35">
      <c r="B16" s="240" t="s">
        <v>243</v>
      </c>
      <c r="C16" s="240"/>
      <c r="D16" s="240"/>
      <c r="E16" s="240"/>
      <c r="F16" s="240"/>
      <c r="G16" s="244"/>
      <c r="H16" s="59"/>
    </row>
    <row r="17" spans="2:7" ht="16.5" x14ac:dyDescent="0.35">
      <c r="B17" s="240" t="s">
        <v>244</v>
      </c>
      <c r="C17" s="240"/>
      <c r="D17" s="240"/>
      <c r="E17" s="240"/>
      <c r="F17" s="240"/>
      <c r="G17" s="246"/>
    </row>
    <row r="18" spans="2:7" x14ac:dyDescent="0.25">
      <c r="B18" s="44"/>
    </row>
  </sheetData>
  <mergeCells count="3">
    <mergeCell ref="A12:E12"/>
    <mergeCell ref="I12:K12"/>
    <mergeCell ref="B1:D1"/>
  </mergeCells>
  <pageMargins left="0.70866141732283472" right="0.70866141732283472" top="0.74803149606299213" bottom="0.15748031496062992" header="0.31496062992125984" footer="0.31496062992125984"/>
  <pageSetup paperSize="9" scale="90" orientation="landscape" r:id="rId1"/>
  <headerFooter>
    <oddFooter>&amp;L40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22" sqref="B22:I24"/>
    </sheetView>
  </sheetViews>
  <sheetFormatPr defaultColWidth="10.75" defaultRowHeight="15" x14ac:dyDescent="0.25"/>
  <cols>
    <col min="1" max="1" width="3.62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0.125" style="4" customWidth="1"/>
    <col min="7" max="7" width="3.25" style="4" customWidth="1"/>
    <col min="8" max="8" width="10" style="4" customWidth="1"/>
    <col min="9" max="9" width="9.375" style="4" customWidth="1"/>
    <col min="10" max="10" width="6.75" style="4" customWidth="1"/>
    <col min="11" max="11" width="9.375" style="4" customWidth="1"/>
    <col min="12" max="12" width="10.75" style="4" customWidth="1"/>
    <col min="13" max="13" width="39.875" style="4" customWidth="1"/>
    <col min="14" max="16384" width="10.75" style="4"/>
  </cols>
  <sheetData>
    <row r="1" spans="1:13" ht="16.5" x14ac:dyDescent="0.35">
      <c r="B1" s="254" t="s">
        <v>245</v>
      </c>
      <c r="C1" s="254"/>
      <c r="D1" s="254"/>
    </row>
    <row r="2" spans="1:13" ht="16.5" x14ac:dyDescent="0.35">
      <c r="B2" s="240" t="s">
        <v>246</v>
      </c>
      <c r="C2" s="240"/>
      <c r="D2" s="240"/>
    </row>
    <row r="4" spans="1:13" ht="15.75" x14ac:dyDescent="0.25">
      <c r="A4" s="1"/>
      <c r="B4" s="2"/>
      <c r="C4" s="3"/>
      <c r="D4" s="3"/>
      <c r="E4" s="3"/>
      <c r="F4" s="3"/>
      <c r="G4" s="3"/>
      <c r="I4" s="3"/>
      <c r="J4" s="3"/>
      <c r="K4" s="5"/>
    </row>
    <row r="5" spans="1:13" ht="15.75" x14ac:dyDescent="0.25">
      <c r="A5" s="1"/>
      <c r="B5" s="6" t="s">
        <v>0</v>
      </c>
      <c r="C5" s="3"/>
      <c r="D5" s="3"/>
      <c r="E5" s="3"/>
      <c r="G5" s="3"/>
      <c r="H5" s="3" t="s">
        <v>258</v>
      </c>
      <c r="I5" s="3"/>
      <c r="J5" s="3"/>
      <c r="K5" s="5"/>
    </row>
    <row r="6" spans="1:13" ht="15.75" x14ac:dyDescent="0.25">
      <c r="A6" s="1"/>
      <c r="B6" s="7"/>
      <c r="C6" s="8"/>
      <c r="D6" s="9"/>
      <c r="E6" s="9"/>
      <c r="G6" s="11"/>
      <c r="H6" s="10" t="s">
        <v>199</v>
      </c>
      <c r="I6" s="9"/>
      <c r="J6" s="9"/>
      <c r="K6" s="12"/>
    </row>
    <row r="7" spans="1:13" ht="18.75" x14ac:dyDescent="0.3">
      <c r="A7" s="1"/>
      <c r="B7" s="13" t="s">
        <v>2</v>
      </c>
      <c r="C7" s="8"/>
      <c r="D7" s="14"/>
      <c r="E7" s="14"/>
      <c r="G7" s="14"/>
      <c r="H7" s="100" t="s">
        <v>200</v>
      </c>
      <c r="I7" s="16"/>
      <c r="J7" s="14"/>
      <c r="K7" s="17"/>
    </row>
    <row r="8" spans="1:13" ht="15.75" x14ac:dyDescent="0.25">
      <c r="A8" s="1"/>
      <c r="B8" s="18" t="s">
        <v>3</v>
      </c>
      <c r="C8" s="19"/>
      <c r="D8" s="14"/>
      <c r="E8" s="20"/>
      <c r="F8" s="21"/>
      <c r="G8" s="14"/>
      <c r="H8" s="14"/>
      <c r="I8" s="14"/>
      <c r="J8" s="14"/>
      <c r="K8" s="12"/>
    </row>
    <row r="9" spans="1:13" x14ac:dyDescent="0.25">
      <c r="A9" s="1"/>
      <c r="B9" s="22" t="s">
        <v>4</v>
      </c>
      <c r="C9" s="2"/>
      <c r="D9" s="23"/>
      <c r="E9" s="23"/>
      <c r="F9" s="14"/>
      <c r="G9" s="23"/>
      <c r="H9" s="14"/>
      <c r="I9" s="14"/>
      <c r="J9" s="14"/>
      <c r="K9" s="24"/>
      <c r="L9" s="25"/>
      <c r="M9" s="25"/>
    </row>
    <row r="10" spans="1:13" ht="15.75" x14ac:dyDescent="0.25">
      <c r="A10" s="26"/>
      <c r="B10" s="27"/>
      <c r="C10" s="28"/>
      <c r="D10" s="28"/>
      <c r="E10" s="12"/>
      <c r="F10" s="29"/>
      <c r="G10" s="29"/>
      <c r="H10" s="29"/>
      <c r="I10" s="29"/>
      <c r="J10" s="12"/>
      <c r="K10" s="12"/>
      <c r="L10" s="25"/>
      <c r="M10" s="25"/>
    </row>
    <row r="11" spans="1:13" ht="76.5" x14ac:dyDescent="0.25">
      <c r="A11" s="31" t="s">
        <v>5</v>
      </c>
      <c r="B11" s="31" t="s">
        <v>6</v>
      </c>
      <c r="C11" s="31" t="s">
        <v>7</v>
      </c>
      <c r="D11" s="31" t="s">
        <v>8</v>
      </c>
      <c r="E11" s="31" t="s">
        <v>9</v>
      </c>
      <c r="F11" s="31" t="s">
        <v>10</v>
      </c>
      <c r="G11" s="31" t="s">
        <v>11</v>
      </c>
      <c r="H11" s="31" t="s">
        <v>12</v>
      </c>
      <c r="I11" s="31" t="s">
        <v>13</v>
      </c>
      <c r="J11" s="32" t="s">
        <v>14</v>
      </c>
      <c r="K11" s="32" t="s">
        <v>15</v>
      </c>
      <c r="L11" s="25"/>
      <c r="M11" s="33"/>
    </row>
    <row r="12" spans="1:13" ht="30" x14ac:dyDescent="0.25">
      <c r="A12" s="180">
        <v>1</v>
      </c>
      <c r="B12" s="105" t="s">
        <v>201</v>
      </c>
      <c r="C12" s="38" t="s">
        <v>16</v>
      </c>
      <c r="D12" s="36">
        <v>4</v>
      </c>
      <c r="E12" s="37">
        <v>516</v>
      </c>
      <c r="F12" s="37">
        <f>D12*E12</f>
        <v>2064</v>
      </c>
      <c r="G12" s="38">
        <v>8</v>
      </c>
      <c r="H12" s="37">
        <f>F12*1.08</f>
        <v>2229.1200000000003</v>
      </c>
      <c r="I12" s="39"/>
      <c r="J12" s="40"/>
      <c r="K12" s="41"/>
      <c r="L12" s="25"/>
      <c r="M12" s="25"/>
    </row>
    <row r="13" spans="1:13" x14ac:dyDescent="0.25">
      <c r="A13" s="204">
        <v>2</v>
      </c>
      <c r="B13" s="35" t="s">
        <v>54</v>
      </c>
      <c r="C13" s="279" t="s">
        <v>55</v>
      </c>
      <c r="D13" s="259"/>
      <c r="E13" s="259"/>
      <c r="F13" s="259"/>
      <c r="G13" s="259"/>
      <c r="H13" s="259"/>
      <c r="I13" s="259"/>
      <c r="J13" s="259"/>
      <c r="K13" s="280"/>
      <c r="L13" s="25"/>
      <c r="M13" s="25"/>
    </row>
    <row r="14" spans="1:13" ht="15.6" customHeight="1" x14ac:dyDescent="0.25">
      <c r="A14" s="272" t="s">
        <v>17</v>
      </c>
      <c r="B14" s="273"/>
      <c r="C14" s="273"/>
      <c r="D14" s="273"/>
      <c r="E14" s="274"/>
      <c r="F14" s="42">
        <f>SUM(F12)</f>
        <v>2064</v>
      </c>
      <c r="G14" s="43"/>
      <c r="H14" s="42">
        <f>SUM(H12)</f>
        <v>2229.1200000000003</v>
      </c>
      <c r="I14" s="275"/>
      <c r="J14" s="276"/>
      <c r="K14" s="277"/>
      <c r="L14" s="25"/>
      <c r="M14" s="25"/>
    </row>
    <row r="15" spans="1:13" x14ac:dyDescent="0.25">
      <c r="A15" s="45" t="s">
        <v>195</v>
      </c>
      <c r="F15" s="46"/>
      <c r="G15" s="46"/>
      <c r="H15" s="46"/>
      <c r="L15" s="25"/>
      <c r="M15" s="25"/>
    </row>
    <row r="16" spans="1:13" x14ac:dyDescent="0.25">
      <c r="A16" s="45"/>
      <c r="F16" s="46"/>
      <c r="G16" s="46"/>
      <c r="H16" s="46"/>
      <c r="L16" s="25"/>
      <c r="M16" s="25"/>
    </row>
    <row r="17" spans="1:13" x14ac:dyDescent="0.25">
      <c r="A17" s="45"/>
      <c r="B17" s="44" t="s">
        <v>18</v>
      </c>
      <c r="F17" s="46"/>
      <c r="G17" s="46"/>
      <c r="H17" s="46"/>
      <c r="L17" s="25"/>
      <c r="M17" s="25"/>
    </row>
    <row r="18" spans="1:13" ht="36.75" customHeight="1" x14ac:dyDescent="0.25">
      <c r="A18" s="45"/>
      <c r="B18" s="278" t="s">
        <v>212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5"/>
      <c r="M18" s="25"/>
    </row>
    <row r="19" spans="1:13" x14ac:dyDescent="0.25">
      <c r="A19" s="45"/>
      <c r="B19" s="47" t="s">
        <v>213</v>
      </c>
      <c r="C19" s="186"/>
      <c r="D19" s="186"/>
      <c r="E19" s="186"/>
      <c r="F19" s="186"/>
      <c r="G19" s="186"/>
      <c r="H19" s="186"/>
      <c r="I19" s="186"/>
      <c r="J19" s="186"/>
      <c r="K19" s="186"/>
      <c r="L19" s="25"/>
      <c r="M19" s="25"/>
    </row>
    <row r="20" spans="1:13" ht="15" customHeight="1" x14ac:dyDescent="0.25">
      <c r="A20" s="45"/>
      <c r="F20" s="46"/>
      <c r="G20" s="46"/>
      <c r="H20" s="46"/>
      <c r="L20" s="25"/>
      <c r="M20" s="25"/>
    </row>
    <row r="21" spans="1:13" x14ac:dyDescent="0.25">
      <c r="B21" s="44"/>
    </row>
    <row r="22" spans="1:13" ht="16.5" x14ac:dyDescent="0.35">
      <c r="B22" s="240" t="s">
        <v>242</v>
      </c>
      <c r="C22" s="240"/>
      <c r="D22" s="240"/>
      <c r="E22" s="240"/>
      <c r="F22" s="240"/>
      <c r="G22" s="241"/>
    </row>
    <row r="23" spans="1:13" ht="16.5" x14ac:dyDescent="0.35">
      <c r="B23" s="240" t="s">
        <v>243</v>
      </c>
      <c r="C23" s="240"/>
      <c r="D23" s="240"/>
      <c r="E23" s="240"/>
      <c r="F23" s="240"/>
      <c r="G23" s="244"/>
      <c r="H23" s="59"/>
    </row>
    <row r="24" spans="1:13" ht="16.5" x14ac:dyDescent="0.35">
      <c r="B24" s="240" t="s">
        <v>244</v>
      </c>
      <c r="C24" s="240"/>
      <c r="D24" s="240"/>
      <c r="E24" s="240"/>
      <c r="F24" s="240"/>
      <c r="G24" s="246"/>
    </row>
    <row r="25" spans="1:13" x14ac:dyDescent="0.25">
      <c r="B25" s="44"/>
    </row>
  </sheetData>
  <mergeCells count="5">
    <mergeCell ref="A14:E14"/>
    <mergeCell ref="I14:K14"/>
    <mergeCell ref="B18:K18"/>
    <mergeCell ref="C13:K1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&amp;L41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H6" sqref="H6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1.125" style="4" customWidth="1"/>
    <col min="7" max="7" width="3.25" style="4" customWidth="1"/>
    <col min="8" max="8" width="10.75" style="4" customWidth="1"/>
    <col min="9" max="9" width="9.375" style="4" customWidth="1"/>
    <col min="10" max="10" width="6.75" style="4" customWidth="1"/>
    <col min="11" max="11" width="9.375" style="4" customWidth="1"/>
    <col min="12" max="12" width="7.625" style="4" customWidth="1"/>
    <col min="13" max="14" width="8.75" style="4" customWidth="1"/>
    <col min="15" max="15" width="7.875" style="4" customWidth="1"/>
    <col min="16" max="16384" width="10.75" style="4"/>
  </cols>
  <sheetData>
    <row r="1" spans="1:13" ht="16.5" x14ac:dyDescent="0.35">
      <c r="B1" s="254" t="s">
        <v>245</v>
      </c>
      <c r="C1" s="254"/>
      <c r="D1" s="254"/>
    </row>
    <row r="2" spans="1:13" ht="16.5" x14ac:dyDescent="0.35">
      <c r="B2" s="240" t="s">
        <v>246</v>
      </c>
      <c r="C2" s="240"/>
      <c r="D2" s="240"/>
    </row>
    <row r="3" spans="1:13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3" ht="15.75" x14ac:dyDescent="0.25">
      <c r="A4" s="1"/>
      <c r="B4" s="6" t="s">
        <v>0</v>
      </c>
      <c r="C4" s="3"/>
      <c r="D4" s="3"/>
      <c r="E4" s="3"/>
      <c r="G4" s="3"/>
      <c r="H4" s="3"/>
      <c r="I4" s="3" t="s">
        <v>259</v>
      </c>
      <c r="J4" s="3"/>
      <c r="K4" s="5"/>
    </row>
    <row r="5" spans="1:13" ht="15.75" x14ac:dyDescent="0.25">
      <c r="A5" s="1"/>
      <c r="B5" s="7"/>
      <c r="C5" s="8"/>
      <c r="D5" s="9"/>
      <c r="E5" s="9"/>
      <c r="G5" s="11"/>
      <c r="H5" s="9"/>
      <c r="I5" s="10" t="s">
        <v>202</v>
      </c>
      <c r="J5" s="9"/>
      <c r="K5" s="12"/>
    </row>
    <row r="6" spans="1:13" ht="18.75" x14ac:dyDescent="0.3">
      <c r="A6" s="1"/>
      <c r="B6" s="13" t="s">
        <v>2</v>
      </c>
      <c r="C6" s="8"/>
      <c r="D6" s="14"/>
      <c r="E6" s="14"/>
      <c r="F6" s="100"/>
      <c r="G6" s="14"/>
      <c r="H6" s="200" t="s">
        <v>214</v>
      </c>
      <c r="J6" s="14"/>
      <c r="K6" s="17"/>
    </row>
    <row r="7" spans="1:13" ht="15.75" x14ac:dyDescent="0.25">
      <c r="A7" s="1"/>
      <c r="B7" s="18" t="s">
        <v>3</v>
      </c>
      <c r="C7" s="19"/>
      <c r="D7" s="14"/>
      <c r="E7" s="20"/>
      <c r="F7" s="21"/>
      <c r="G7" s="14"/>
      <c r="H7" s="14"/>
      <c r="I7" s="14"/>
      <c r="J7" s="14"/>
      <c r="K7" s="12"/>
    </row>
    <row r="8" spans="1:13" x14ac:dyDescent="0.25">
      <c r="A8" s="1"/>
      <c r="B8" s="22" t="s">
        <v>4</v>
      </c>
      <c r="C8" s="2"/>
      <c r="D8" s="23"/>
      <c r="E8" s="23"/>
      <c r="F8" s="14"/>
      <c r="G8" s="23"/>
      <c r="H8" s="14"/>
      <c r="I8" s="14"/>
      <c r="J8" s="14"/>
      <c r="K8" s="24"/>
      <c r="L8" s="25"/>
      <c r="M8" s="25"/>
    </row>
    <row r="9" spans="1:13" ht="15.75" x14ac:dyDescent="0.25">
      <c r="A9" s="26"/>
      <c r="B9" s="27"/>
      <c r="C9" s="28"/>
      <c r="D9" s="28"/>
      <c r="E9" s="12"/>
      <c r="F9" s="29"/>
      <c r="G9" s="29"/>
      <c r="H9" s="29"/>
      <c r="I9" s="29"/>
      <c r="J9" s="12"/>
      <c r="K9" s="12"/>
      <c r="L9" s="25"/>
      <c r="M9" s="25"/>
    </row>
    <row r="10" spans="1:13" ht="76.5" x14ac:dyDescent="0.25">
      <c r="A10" s="31" t="s">
        <v>5</v>
      </c>
      <c r="B10" s="31" t="s">
        <v>6</v>
      </c>
      <c r="C10" s="31" t="s">
        <v>7</v>
      </c>
      <c r="D10" s="31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14</v>
      </c>
      <c r="K10" s="32" t="s">
        <v>15</v>
      </c>
      <c r="L10" s="25"/>
      <c r="M10" s="33"/>
    </row>
    <row r="11" spans="1:13" ht="90" customHeight="1" x14ac:dyDescent="0.25">
      <c r="A11" s="293">
        <v>1</v>
      </c>
      <c r="B11" s="201" t="s">
        <v>215</v>
      </c>
      <c r="C11" s="287"/>
      <c r="D11" s="288"/>
      <c r="E11" s="288"/>
      <c r="F11" s="288"/>
      <c r="G11" s="288"/>
      <c r="H11" s="288"/>
      <c r="I11" s="288"/>
      <c r="J11" s="288"/>
      <c r="K11" s="288"/>
      <c r="L11" s="25"/>
      <c r="M11" s="25"/>
    </row>
    <row r="12" spans="1:13" x14ac:dyDescent="0.25">
      <c r="A12" s="294"/>
      <c r="B12" s="202" t="s">
        <v>216</v>
      </c>
      <c r="C12" s="38" t="s">
        <v>16</v>
      </c>
      <c r="D12" s="36">
        <v>8</v>
      </c>
      <c r="E12" s="37"/>
      <c r="F12" s="37"/>
      <c r="G12" s="38"/>
      <c r="H12" s="37"/>
      <c r="I12" s="39"/>
      <c r="J12" s="40"/>
      <c r="K12" s="41"/>
      <c r="L12" s="25"/>
      <c r="M12" s="25"/>
    </row>
    <row r="13" spans="1:13" x14ac:dyDescent="0.25">
      <c r="A13" s="295"/>
      <c r="B13" s="203" t="s">
        <v>217</v>
      </c>
      <c r="C13" s="38" t="s">
        <v>16</v>
      </c>
      <c r="D13" s="36">
        <v>1</v>
      </c>
      <c r="E13" s="37"/>
      <c r="F13" s="37"/>
      <c r="G13" s="38"/>
      <c r="H13" s="37"/>
      <c r="I13" s="39"/>
      <c r="J13" s="40"/>
      <c r="K13" s="41"/>
      <c r="L13" s="25"/>
      <c r="M13" s="25"/>
    </row>
    <row r="14" spans="1:13" ht="120" x14ac:dyDescent="0.25">
      <c r="A14" s="191">
        <v>2</v>
      </c>
      <c r="B14" s="102" t="s">
        <v>240</v>
      </c>
      <c r="C14" s="304" t="s">
        <v>16</v>
      </c>
      <c r="D14" s="306">
        <v>13</v>
      </c>
      <c r="E14" s="296"/>
      <c r="F14" s="296"/>
      <c r="G14" s="304"/>
      <c r="H14" s="296"/>
      <c r="I14" s="298"/>
      <c r="J14" s="300"/>
      <c r="K14" s="302"/>
      <c r="L14" s="25"/>
      <c r="M14" s="25"/>
    </row>
    <row r="15" spans="1:13" ht="45" x14ac:dyDescent="0.25">
      <c r="A15" s="191">
        <v>3</v>
      </c>
      <c r="B15" s="102" t="s">
        <v>218</v>
      </c>
      <c r="C15" s="305"/>
      <c r="D15" s="307"/>
      <c r="E15" s="297"/>
      <c r="F15" s="297"/>
      <c r="G15" s="305"/>
      <c r="H15" s="297"/>
      <c r="I15" s="299"/>
      <c r="J15" s="301"/>
      <c r="K15" s="303"/>
      <c r="L15" s="25"/>
      <c r="M15" s="25"/>
    </row>
    <row r="16" spans="1:13" x14ac:dyDescent="0.25">
      <c r="A16" s="204">
        <v>4</v>
      </c>
      <c r="B16" s="35" t="s">
        <v>54</v>
      </c>
      <c r="C16" s="279" t="s">
        <v>55</v>
      </c>
      <c r="D16" s="259"/>
      <c r="E16" s="259"/>
      <c r="F16" s="259"/>
      <c r="G16" s="259"/>
      <c r="H16" s="259"/>
      <c r="I16" s="259"/>
      <c r="J16" s="259"/>
      <c r="K16" s="280"/>
      <c r="L16" s="25"/>
      <c r="M16" s="25"/>
    </row>
    <row r="17" spans="1:13" ht="15.6" customHeight="1" x14ac:dyDescent="0.25">
      <c r="A17" s="272" t="s">
        <v>17</v>
      </c>
      <c r="B17" s="273"/>
      <c r="C17" s="273"/>
      <c r="D17" s="273"/>
      <c r="E17" s="274"/>
      <c r="F17" s="42">
        <f>SUM(F12:F15)</f>
        <v>0</v>
      </c>
      <c r="G17" s="43"/>
      <c r="H17" s="42">
        <f>SUM(H12:H15)</f>
        <v>0</v>
      </c>
      <c r="I17" s="275"/>
      <c r="J17" s="276"/>
      <c r="K17" s="277"/>
      <c r="L17" s="25"/>
      <c r="M17" s="25"/>
    </row>
    <row r="18" spans="1:13" x14ac:dyDescent="0.25">
      <c r="A18" s="45" t="s">
        <v>209</v>
      </c>
      <c r="F18" s="46"/>
      <c r="G18" s="46"/>
      <c r="H18" s="46"/>
      <c r="L18" s="25"/>
      <c r="M18" s="25"/>
    </row>
    <row r="20" spans="1:13" x14ac:dyDescent="0.25">
      <c r="B20" s="44" t="s">
        <v>18</v>
      </c>
      <c r="F20" s="46"/>
      <c r="G20" s="46"/>
      <c r="H20" s="46"/>
    </row>
    <row r="21" spans="1:13" ht="33" customHeight="1" x14ac:dyDescent="0.25">
      <c r="B21" s="278" t="s">
        <v>212</v>
      </c>
      <c r="C21" s="278"/>
      <c r="D21" s="278"/>
      <c r="E21" s="278"/>
      <c r="F21" s="278"/>
      <c r="G21" s="278"/>
      <c r="H21" s="278"/>
      <c r="I21" s="278"/>
      <c r="J21" s="278"/>
      <c r="K21" s="278"/>
    </row>
    <row r="22" spans="1:13" x14ac:dyDescent="0.25">
      <c r="B22" s="47" t="s">
        <v>213</v>
      </c>
      <c r="C22" s="190"/>
      <c r="D22" s="190"/>
      <c r="E22" s="190"/>
      <c r="F22" s="190"/>
      <c r="G22" s="190"/>
      <c r="H22" s="190"/>
      <c r="I22" s="190"/>
      <c r="J22" s="190"/>
      <c r="K22" s="190"/>
    </row>
    <row r="24" spans="1:13" x14ac:dyDescent="0.25">
      <c r="B24" s="50"/>
    </row>
    <row r="25" spans="1:13" ht="16.5" x14ac:dyDescent="0.35">
      <c r="B25" s="240" t="s">
        <v>242</v>
      </c>
      <c r="C25" s="240"/>
      <c r="D25" s="240"/>
      <c r="E25" s="240"/>
      <c r="F25" s="240"/>
      <c r="G25" s="241"/>
    </row>
    <row r="26" spans="1:13" ht="16.5" x14ac:dyDescent="0.35">
      <c r="B26" s="240" t="s">
        <v>243</v>
      </c>
      <c r="C26" s="240"/>
      <c r="D26" s="240"/>
      <c r="E26" s="240"/>
      <c r="F26" s="240"/>
      <c r="G26" s="244"/>
      <c r="H26" s="59"/>
    </row>
    <row r="27" spans="1:13" ht="16.5" x14ac:dyDescent="0.35">
      <c r="B27" s="240" t="s">
        <v>244</v>
      </c>
      <c r="C27" s="240"/>
      <c r="D27" s="240"/>
      <c r="E27" s="240"/>
      <c r="F27" s="240"/>
      <c r="G27" s="246"/>
    </row>
  </sheetData>
  <mergeCells count="16">
    <mergeCell ref="B1:D1"/>
    <mergeCell ref="B21:K21"/>
    <mergeCell ref="C14:C15"/>
    <mergeCell ref="D14:D15"/>
    <mergeCell ref="E14:E15"/>
    <mergeCell ref="F14:F15"/>
    <mergeCell ref="G14:G15"/>
    <mergeCell ref="C16:K16"/>
    <mergeCell ref="A11:A13"/>
    <mergeCell ref="C11:K11"/>
    <mergeCell ref="A17:E17"/>
    <mergeCell ref="I17:K17"/>
    <mergeCell ref="H14:H15"/>
    <mergeCell ref="I14:I15"/>
    <mergeCell ref="J14:J15"/>
    <mergeCell ref="K14:K15"/>
  </mergeCells>
  <pageMargins left="0.70866141732283472" right="0.70866141732283472" top="0.74803149606299213" bottom="0.74803149606299213" header="0.31496062992125984" footer="0.31496062992125984"/>
  <pageSetup paperSize="9" scale="80" firstPageNumber="42" fitToHeight="0" pageOrder="overThenDown" orientation="portrait" useFirstPageNumber="1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"/>
  <sheetViews>
    <sheetView topLeftCell="A16" workbookViewId="0">
      <selection activeCell="B106" sqref="B106"/>
    </sheetView>
  </sheetViews>
  <sheetFormatPr defaultColWidth="10.125" defaultRowHeight="15" x14ac:dyDescent="0.25"/>
  <cols>
    <col min="1" max="1" width="3.25" style="106" customWidth="1"/>
    <col min="2" max="2" width="6.625" style="84" customWidth="1"/>
    <col min="3" max="3" width="40" style="84" customWidth="1"/>
    <col min="4" max="4" width="4.75" style="84" customWidth="1"/>
    <col min="5" max="5" width="10.875" style="84" customWidth="1"/>
    <col min="6" max="247" width="10.125" style="63"/>
    <col min="248" max="248" width="3.25" style="63" customWidth="1"/>
    <col min="249" max="249" width="6.625" style="63" customWidth="1"/>
    <col min="250" max="250" width="40" style="63" customWidth="1"/>
    <col min="251" max="251" width="4.75" style="63" customWidth="1"/>
    <col min="252" max="252" width="7.625" style="63" customWidth="1"/>
    <col min="253" max="253" width="8.25" style="63" customWidth="1"/>
    <col min="254" max="254" width="13.25" style="63" customWidth="1"/>
    <col min="255" max="255" width="4.25" style="63" customWidth="1"/>
    <col min="256" max="256" width="12.125" style="63" customWidth="1"/>
    <col min="257" max="257" width="12.25" style="63" customWidth="1"/>
    <col min="258" max="260" width="10.125" style="63"/>
    <col min="261" max="261" width="24.875" style="63" customWidth="1"/>
    <col min="262" max="503" width="10.125" style="63"/>
    <col min="504" max="504" width="3.25" style="63" customWidth="1"/>
    <col min="505" max="505" width="6.625" style="63" customWidth="1"/>
    <col min="506" max="506" width="40" style="63" customWidth="1"/>
    <col min="507" max="507" width="4.75" style="63" customWidth="1"/>
    <col min="508" max="508" width="7.625" style="63" customWidth="1"/>
    <col min="509" max="509" width="8.25" style="63" customWidth="1"/>
    <col min="510" max="510" width="13.25" style="63" customWidth="1"/>
    <col min="511" max="511" width="4.25" style="63" customWidth="1"/>
    <col min="512" max="512" width="12.125" style="63" customWidth="1"/>
    <col min="513" max="513" width="12.25" style="63" customWidth="1"/>
    <col min="514" max="516" width="10.125" style="63"/>
    <col min="517" max="517" width="24.875" style="63" customWidth="1"/>
    <col min="518" max="759" width="10.125" style="63"/>
    <col min="760" max="760" width="3.25" style="63" customWidth="1"/>
    <col min="761" max="761" width="6.625" style="63" customWidth="1"/>
    <col min="762" max="762" width="40" style="63" customWidth="1"/>
    <col min="763" max="763" width="4.75" style="63" customWidth="1"/>
    <col min="764" max="764" width="7.625" style="63" customWidth="1"/>
    <col min="765" max="765" width="8.25" style="63" customWidth="1"/>
    <col min="766" max="766" width="13.25" style="63" customWidth="1"/>
    <col min="767" max="767" width="4.25" style="63" customWidth="1"/>
    <col min="768" max="768" width="12.125" style="63" customWidth="1"/>
    <col min="769" max="769" width="12.25" style="63" customWidth="1"/>
    <col min="770" max="772" width="10.125" style="63"/>
    <col min="773" max="773" width="24.875" style="63" customWidth="1"/>
    <col min="774" max="1015" width="10.125" style="63"/>
    <col min="1016" max="1016" width="3.25" style="63" customWidth="1"/>
    <col min="1017" max="1017" width="6.625" style="63" customWidth="1"/>
    <col min="1018" max="1018" width="40" style="63" customWidth="1"/>
    <col min="1019" max="1019" width="4.75" style="63" customWidth="1"/>
    <col min="1020" max="1020" width="7.625" style="63" customWidth="1"/>
    <col min="1021" max="1021" width="8.25" style="63" customWidth="1"/>
    <col min="1022" max="1022" width="13.25" style="63" customWidth="1"/>
    <col min="1023" max="1023" width="4.25" style="63" customWidth="1"/>
    <col min="1024" max="1024" width="12.125" style="63" customWidth="1"/>
    <col min="1025" max="1025" width="12.25" style="63" customWidth="1"/>
    <col min="1026" max="1028" width="10.125" style="63"/>
    <col min="1029" max="1029" width="24.875" style="63" customWidth="1"/>
    <col min="1030" max="1271" width="10.125" style="63"/>
    <col min="1272" max="1272" width="3.25" style="63" customWidth="1"/>
    <col min="1273" max="1273" width="6.625" style="63" customWidth="1"/>
    <col min="1274" max="1274" width="40" style="63" customWidth="1"/>
    <col min="1275" max="1275" width="4.75" style="63" customWidth="1"/>
    <col min="1276" max="1276" width="7.625" style="63" customWidth="1"/>
    <col min="1277" max="1277" width="8.25" style="63" customWidth="1"/>
    <col min="1278" max="1278" width="13.25" style="63" customWidth="1"/>
    <col min="1279" max="1279" width="4.25" style="63" customWidth="1"/>
    <col min="1280" max="1280" width="12.125" style="63" customWidth="1"/>
    <col min="1281" max="1281" width="12.25" style="63" customWidth="1"/>
    <col min="1282" max="1284" width="10.125" style="63"/>
    <col min="1285" max="1285" width="24.875" style="63" customWidth="1"/>
    <col min="1286" max="1527" width="10.125" style="63"/>
    <col min="1528" max="1528" width="3.25" style="63" customWidth="1"/>
    <col min="1529" max="1529" width="6.625" style="63" customWidth="1"/>
    <col min="1530" max="1530" width="40" style="63" customWidth="1"/>
    <col min="1531" max="1531" width="4.75" style="63" customWidth="1"/>
    <col min="1532" max="1532" width="7.625" style="63" customWidth="1"/>
    <col min="1533" max="1533" width="8.25" style="63" customWidth="1"/>
    <col min="1534" max="1534" width="13.25" style="63" customWidth="1"/>
    <col min="1535" max="1535" width="4.25" style="63" customWidth="1"/>
    <col min="1536" max="1536" width="12.125" style="63" customWidth="1"/>
    <col min="1537" max="1537" width="12.25" style="63" customWidth="1"/>
    <col min="1538" max="1540" width="10.125" style="63"/>
    <col min="1541" max="1541" width="24.875" style="63" customWidth="1"/>
    <col min="1542" max="1783" width="10.125" style="63"/>
    <col min="1784" max="1784" width="3.25" style="63" customWidth="1"/>
    <col min="1785" max="1785" width="6.625" style="63" customWidth="1"/>
    <col min="1786" max="1786" width="40" style="63" customWidth="1"/>
    <col min="1787" max="1787" width="4.75" style="63" customWidth="1"/>
    <col min="1788" max="1788" width="7.625" style="63" customWidth="1"/>
    <col min="1789" max="1789" width="8.25" style="63" customWidth="1"/>
    <col min="1790" max="1790" width="13.25" style="63" customWidth="1"/>
    <col min="1791" max="1791" width="4.25" style="63" customWidth="1"/>
    <col min="1792" max="1792" width="12.125" style="63" customWidth="1"/>
    <col min="1793" max="1793" width="12.25" style="63" customWidth="1"/>
    <col min="1794" max="1796" width="10.125" style="63"/>
    <col min="1797" max="1797" width="24.875" style="63" customWidth="1"/>
    <col min="1798" max="2039" width="10.125" style="63"/>
    <col min="2040" max="2040" width="3.25" style="63" customWidth="1"/>
    <col min="2041" max="2041" width="6.625" style="63" customWidth="1"/>
    <col min="2042" max="2042" width="40" style="63" customWidth="1"/>
    <col min="2043" max="2043" width="4.75" style="63" customWidth="1"/>
    <col min="2044" max="2044" width="7.625" style="63" customWidth="1"/>
    <col min="2045" max="2045" width="8.25" style="63" customWidth="1"/>
    <col min="2046" max="2046" width="13.25" style="63" customWidth="1"/>
    <col min="2047" max="2047" width="4.25" style="63" customWidth="1"/>
    <col min="2048" max="2048" width="12.125" style="63" customWidth="1"/>
    <col min="2049" max="2049" width="12.25" style="63" customWidth="1"/>
    <col min="2050" max="2052" width="10.125" style="63"/>
    <col min="2053" max="2053" width="24.875" style="63" customWidth="1"/>
    <col min="2054" max="2295" width="10.125" style="63"/>
    <col min="2296" max="2296" width="3.25" style="63" customWidth="1"/>
    <col min="2297" max="2297" width="6.625" style="63" customWidth="1"/>
    <col min="2298" max="2298" width="40" style="63" customWidth="1"/>
    <col min="2299" max="2299" width="4.75" style="63" customWidth="1"/>
    <col min="2300" max="2300" width="7.625" style="63" customWidth="1"/>
    <col min="2301" max="2301" width="8.25" style="63" customWidth="1"/>
    <col min="2302" max="2302" width="13.25" style="63" customWidth="1"/>
    <col min="2303" max="2303" width="4.25" style="63" customWidth="1"/>
    <col min="2304" max="2304" width="12.125" style="63" customWidth="1"/>
    <col min="2305" max="2305" width="12.25" style="63" customWidth="1"/>
    <col min="2306" max="2308" width="10.125" style="63"/>
    <col min="2309" max="2309" width="24.875" style="63" customWidth="1"/>
    <col min="2310" max="2551" width="10.125" style="63"/>
    <col min="2552" max="2552" width="3.25" style="63" customWidth="1"/>
    <col min="2553" max="2553" width="6.625" style="63" customWidth="1"/>
    <col min="2554" max="2554" width="40" style="63" customWidth="1"/>
    <col min="2555" max="2555" width="4.75" style="63" customWidth="1"/>
    <col min="2556" max="2556" width="7.625" style="63" customWidth="1"/>
    <col min="2557" max="2557" width="8.25" style="63" customWidth="1"/>
    <col min="2558" max="2558" width="13.25" style="63" customWidth="1"/>
    <col min="2559" max="2559" width="4.25" style="63" customWidth="1"/>
    <col min="2560" max="2560" width="12.125" style="63" customWidth="1"/>
    <col min="2561" max="2561" width="12.25" style="63" customWidth="1"/>
    <col min="2562" max="2564" width="10.125" style="63"/>
    <col min="2565" max="2565" width="24.875" style="63" customWidth="1"/>
    <col min="2566" max="2807" width="10.125" style="63"/>
    <col min="2808" max="2808" width="3.25" style="63" customWidth="1"/>
    <col min="2809" max="2809" width="6.625" style="63" customWidth="1"/>
    <col min="2810" max="2810" width="40" style="63" customWidth="1"/>
    <col min="2811" max="2811" width="4.75" style="63" customWidth="1"/>
    <col min="2812" max="2812" width="7.625" style="63" customWidth="1"/>
    <col min="2813" max="2813" width="8.25" style="63" customWidth="1"/>
    <col min="2814" max="2814" width="13.25" style="63" customWidth="1"/>
    <col min="2815" max="2815" width="4.25" style="63" customWidth="1"/>
    <col min="2816" max="2816" width="12.125" style="63" customWidth="1"/>
    <col min="2817" max="2817" width="12.25" style="63" customWidth="1"/>
    <col min="2818" max="2820" width="10.125" style="63"/>
    <col min="2821" max="2821" width="24.875" style="63" customWidth="1"/>
    <col min="2822" max="3063" width="10.125" style="63"/>
    <col min="3064" max="3064" width="3.25" style="63" customWidth="1"/>
    <col min="3065" max="3065" width="6.625" style="63" customWidth="1"/>
    <col min="3066" max="3066" width="40" style="63" customWidth="1"/>
    <col min="3067" max="3067" width="4.75" style="63" customWidth="1"/>
    <col min="3068" max="3068" width="7.625" style="63" customWidth="1"/>
    <col min="3069" max="3069" width="8.25" style="63" customWidth="1"/>
    <col min="3070" max="3070" width="13.25" style="63" customWidth="1"/>
    <col min="3071" max="3071" width="4.25" style="63" customWidth="1"/>
    <col min="3072" max="3072" width="12.125" style="63" customWidth="1"/>
    <col min="3073" max="3073" width="12.25" style="63" customWidth="1"/>
    <col min="3074" max="3076" width="10.125" style="63"/>
    <col min="3077" max="3077" width="24.875" style="63" customWidth="1"/>
    <col min="3078" max="3319" width="10.125" style="63"/>
    <col min="3320" max="3320" width="3.25" style="63" customWidth="1"/>
    <col min="3321" max="3321" width="6.625" style="63" customWidth="1"/>
    <col min="3322" max="3322" width="40" style="63" customWidth="1"/>
    <col min="3323" max="3323" width="4.75" style="63" customWidth="1"/>
    <col min="3324" max="3324" width="7.625" style="63" customWidth="1"/>
    <col min="3325" max="3325" width="8.25" style="63" customWidth="1"/>
    <col min="3326" max="3326" width="13.25" style="63" customWidth="1"/>
    <col min="3327" max="3327" width="4.25" style="63" customWidth="1"/>
    <col min="3328" max="3328" width="12.125" style="63" customWidth="1"/>
    <col min="3329" max="3329" width="12.25" style="63" customWidth="1"/>
    <col min="3330" max="3332" width="10.125" style="63"/>
    <col min="3333" max="3333" width="24.875" style="63" customWidth="1"/>
    <col min="3334" max="3575" width="10.125" style="63"/>
    <col min="3576" max="3576" width="3.25" style="63" customWidth="1"/>
    <col min="3577" max="3577" width="6.625" style="63" customWidth="1"/>
    <col min="3578" max="3578" width="40" style="63" customWidth="1"/>
    <col min="3579" max="3579" width="4.75" style="63" customWidth="1"/>
    <col min="3580" max="3580" width="7.625" style="63" customWidth="1"/>
    <col min="3581" max="3581" width="8.25" style="63" customWidth="1"/>
    <col min="3582" max="3582" width="13.25" style="63" customWidth="1"/>
    <col min="3583" max="3583" width="4.25" style="63" customWidth="1"/>
    <col min="3584" max="3584" width="12.125" style="63" customWidth="1"/>
    <col min="3585" max="3585" width="12.25" style="63" customWidth="1"/>
    <col min="3586" max="3588" width="10.125" style="63"/>
    <col min="3589" max="3589" width="24.875" style="63" customWidth="1"/>
    <col min="3590" max="3831" width="10.125" style="63"/>
    <col min="3832" max="3832" width="3.25" style="63" customWidth="1"/>
    <col min="3833" max="3833" width="6.625" style="63" customWidth="1"/>
    <col min="3834" max="3834" width="40" style="63" customWidth="1"/>
    <col min="3835" max="3835" width="4.75" style="63" customWidth="1"/>
    <col min="3836" max="3836" width="7.625" style="63" customWidth="1"/>
    <col min="3837" max="3837" width="8.25" style="63" customWidth="1"/>
    <col min="3838" max="3838" width="13.25" style="63" customWidth="1"/>
    <col min="3839" max="3839" width="4.25" style="63" customWidth="1"/>
    <col min="3840" max="3840" width="12.125" style="63" customWidth="1"/>
    <col min="3841" max="3841" width="12.25" style="63" customWidth="1"/>
    <col min="3842" max="3844" width="10.125" style="63"/>
    <col min="3845" max="3845" width="24.875" style="63" customWidth="1"/>
    <col min="3846" max="4087" width="10.125" style="63"/>
    <col min="4088" max="4088" width="3.25" style="63" customWidth="1"/>
    <col min="4089" max="4089" width="6.625" style="63" customWidth="1"/>
    <col min="4090" max="4090" width="40" style="63" customWidth="1"/>
    <col min="4091" max="4091" width="4.75" style="63" customWidth="1"/>
    <col min="4092" max="4092" width="7.625" style="63" customWidth="1"/>
    <col min="4093" max="4093" width="8.25" style="63" customWidth="1"/>
    <col min="4094" max="4094" width="13.25" style="63" customWidth="1"/>
    <col min="4095" max="4095" width="4.25" style="63" customWidth="1"/>
    <col min="4096" max="4096" width="12.125" style="63" customWidth="1"/>
    <col min="4097" max="4097" width="12.25" style="63" customWidth="1"/>
    <col min="4098" max="4100" width="10.125" style="63"/>
    <col min="4101" max="4101" width="24.875" style="63" customWidth="1"/>
    <col min="4102" max="4343" width="10.125" style="63"/>
    <col min="4344" max="4344" width="3.25" style="63" customWidth="1"/>
    <col min="4345" max="4345" width="6.625" style="63" customWidth="1"/>
    <col min="4346" max="4346" width="40" style="63" customWidth="1"/>
    <col min="4347" max="4347" width="4.75" style="63" customWidth="1"/>
    <col min="4348" max="4348" width="7.625" style="63" customWidth="1"/>
    <col min="4349" max="4349" width="8.25" style="63" customWidth="1"/>
    <col min="4350" max="4350" width="13.25" style="63" customWidth="1"/>
    <col min="4351" max="4351" width="4.25" style="63" customWidth="1"/>
    <col min="4352" max="4352" width="12.125" style="63" customWidth="1"/>
    <col min="4353" max="4353" width="12.25" style="63" customWidth="1"/>
    <col min="4354" max="4356" width="10.125" style="63"/>
    <col min="4357" max="4357" width="24.875" style="63" customWidth="1"/>
    <col min="4358" max="4599" width="10.125" style="63"/>
    <col min="4600" max="4600" width="3.25" style="63" customWidth="1"/>
    <col min="4601" max="4601" width="6.625" style="63" customWidth="1"/>
    <col min="4602" max="4602" width="40" style="63" customWidth="1"/>
    <col min="4603" max="4603" width="4.75" style="63" customWidth="1"/>
    <col min="4604" max="4604" width="7.625" style="63" customWidth="1"/>
    <col min="4605" max="4605" width="8.25" style="63" customWidth="1"/>
    <col min="4606" max="4606" width="13.25" style="63" customWidth="1"/>
    <col min="4607" max="4607" width="4.25" style="63" customWidth="1"/>
    <col min="4608" max="4608" width="12.125" style="63" customWidth="1"/>
    <col min="4609" max="4609" width="12.25" style="63" customWidth="1"/>
    <col min="4610" max="4612" width="10.125" style="63"/>
    <col min="4613" max="4613" width="24.875" style="63" customWidth="1"/>
    <col min="4614" max="4855" width="10.125" style="63"/>
    <col min="4856" max="4856" width="3.25" style="63" customWidth="1"/>
    <col min="4857" max="4857" width="6.625" style="63" customWidth="1"/>
    <col min="4858" max="4858" width="40" style="63" customWidth="1"/>
    <col min="4859" max="4859" width="4.75" style="63" customWidth="1"/>
    <col min="4860" max="4860" width="7.625" style="63" customWidth="1"/>
    <col min="4861" max="4861" width="8.25" style="63" customWidth="1"/>
    <col min="4862" max="4862" width="13.25" style="63" customWidth="1"/>
    <col min="4863" max="4863" width="4.25" style="63" customWidth="1"/>
    <col min="4864" max="4864" width="12.125" style="63" customWidth="1"/>
    <col min="4865" max="4865" width="12.25" style="63" customWidth="1"/>
    <col min="4866" max="4868" width="10.125" style="63"/>
    <col min="4869" max="4869" width="24.875" style="63" customWidth="1"/>
    <col min="4870" max="5111" width="10.125" style="63"/>
    <col min="5112" max="5112" width="3.25" style="63" customWidth="1"/>
    <col min="5113" max="5113" width="6.625" style="63" customWidth="1"/>
    <col min="5114" max="5114" width="40" style="63" customWidth="1"/>
    <col min="5115" max="5115" width="4.75" style="63" customWidth="1"/>
    <col min="5116" max="5116" width="7.625" style="63" customWidth="1"/>
    <col min="5117" max="5117" width="8.25" style="63" customWidth="1"/>
    <col min="5118" max="5118" width="13.25" style="63" customWidth="1"/>
    <col min="5119" max="5119" width="4.25" style="63" customWidth="1"/>
    <col min="5120" max="5120" width="12.125" style="63" customWidth="1"/>
    <col min="5121" max="5121" width="12.25" style="63" customWidth="1"/>
    <col min="5122" max="5124" width="10.125" style="63"/>
    <col min="5125" max="5125" width="24.875" style="63" customWidth="1"/>
    <col min="5126" max="5367" width="10.125" style="63"/>
    <col min="5368" max="5368" width="3.25" style="63" customWidth="1"/>
    <col min="5369" max="5369" width="6.625" style="63" customWidth="1"/>
    <col min="5370" max="5370" width="40" style="63" customWidth="1"/>
    <col min="5371" max="5371" width="4.75" style="63" customWidth="1"/>
    <col min="5372" max="5372" width="7.625" style="63" customWidth="1"/>
    <col min="5373" max="5373" width="8.25" style="63" customWidth="1"/>
    <col min="5374" max="5374" width="13.25" style="63" customWidth="1"/>
    <col min="5375" max="5375" width="4.25" style="63" customWidth="1"/>
    <col min="5376" max="5376" width="12.125" style="63" customWidth="1"/>
    <col min="5377" max="5377" width="12.25" style="63" customWidth="1"/>
    <col min="5378" max="5380" width="10.125" style="63"/>
    <col min="5381" max="5381" width="24.875" style="63" customWidth="1"/>
    <col min="5382" max="5623" width="10.125" style="63"/>
    <col min="5624" max="5624" width="3.25" style="63" customWidth="1"/>
    <col min="5625" max="5625" width="6.625" style="63" customWidth="1"/>
    <col min="5626" max="5626" width="40" style="63" customWidth="1"/>
    <col min="5627" max="5627" width="4.75" style="63" customWidth="1"/>
    <col min="5628" max="5628" width="7.625" style="63" customWidth="1"/>
    <col min="5629" max="5629" width="8.25" style="63" customWidth="1"/>
    <col min="5630" max="5630" width="13.25" style="63" customWidth="1"/>
    <col min="5631" max="5631" width="4.25" style="63" customWidth="1"/>
    <col min="5632" max="5632" width="12.125" style="63" customWidth="1"/>
    <col min="5633" max="5633" width="12.25" style="63" customWidth="1"/>
    <col min="5634" max="5636" width="10.125" style="63"/>
    <col min="5637" max="5637" width="24.875" style="63" customWidth="1"/>
    <col min="5638" max="5879" width="10.125" style="63"/>
    <col min="5880" max="5880" width="3.25" style="63" customWidth="1"/>
    <col min="5881" max="5881" width="6.625" style="63" customWidth="1"/>
    <col min="5882" max="5882" width="40" style="63" customWidth="1"/>
    <col min="5883" max="5883" width="4.75" style="63" customWidth="1"/>
    <col min="5884" max="5884" width="7.625" style="63" customWidth="1"/>
    <col min="5885" max="5885" width="8.25" style="63" customWidth="1"/>
    <col min="5886" max="5886" width="13.25" style="63" customWidth="1"/>
    <col min="5887" max="5887" width="4.25" style="63" customWidth="1"/>
    <col min="5888" max="5888" width="12.125" style="63" customWidth="1"/>
    <col min="5889" max="5889" width="12.25" style="63" customWidth="1"/>
    <col min="5890" max="5892" width="10.125" style="63"/>
    <col min="5893" max="5893" width="24.875" style="63" customWidth="1"/>
    <col min="5894" max="6135" width="10.125" style="63"/>
    <col min="6136" max="6136" width="3.25" style="63" customWidth="1"/>
    <col min="6137" max="6137" width="6.625" style="63" customWidth="1"/>
    <col min="6138" max="6138" width="40" style="63" customWidth="1"/>
    <col min="6139" max="6139" width="4.75" style="63" customWidth="1"/>
    <col min="6140" max="6140" width="7.625" style="63" customWidth="1"/>
    <col min="6141" max="6141" width="8.25" style="63" customWidth="1"/>
    <col min="6142" max="6142" width="13.25" style="63" customWidth="1"/>
    <col min="6143" max="6143" width="4.25" style="63" customWidth="1"/>
    <col min="6144" max="6144" width="12.125" style="63" customWidth="1"/>
    <col min="6145" max="6145" width="12.25" style="63" customWidth="1"/>
    <col min="6146" max="6148" width="10.125" style="63"/>
    <col min="6149" max="6149" width="24.875" style="63" customWidth="1"/>
    <col min="6150" max="6391" width="10.125" style="63"/>
    <col min="6392" max="6392" width="3.25" style="63" customWidth="1"/>
    <col min="6393" max="6393" width="6.625" style="63" customWidth="1"/>
    <col min="6394" max="6394" width="40" style="63" customWidth="1"/>
    <col min="6395" max="6395" width="4.75" style="63" customWidth="1"/>
    <col min="6396" max="6396" width="7.625" style="63" customWidth="1"/>
    <col min="6397" max="6397" width="8.25" style="63" customWidth="1"/>
    <col min="6398" max="6398" width="13.25" style="63" customWidth="1"/>
    <col min="6399" max="6399" width="4.25" style="63" customWidth="1"/>
    <col min="6400" max="6400" width="12.125" style="63" customWidth="1"/>
    <col min="6401" max="6401" width="12.25" style="63" customWidth="1"/>
    <col min="6402" max="6404" width="10.125" style="63"/>
    <col min="6405" max="6405" width="24.875" style="63" customWidth="1"/>
    <col min="6406" max="6647" width="10.125" style="63"/>
    <col min="6648" max="6648" width="3.25" style="63" customWidth="1"/>
    <col min="6649" max="6649" width="6.625" style="63" customWidth="1"/>
    <col min="6650" max="6650" width="40" style="63" customWidth="1"/>
    <col min="6651" max="6651" width="4.75" style="63" customWidth="1"/>
    <col min="6652" max="6652" width="7.625" style="63" customWidth="1"/>
    <col min="6653" max="6653" width="8.25" style="63" customWidth="1"/>
    <col min="6654" max="6654" width="13.25" style="63" customWidth="1"/>
    <col min="6655" max="6655" width="4.25" style="63" customWidth="1"/>
    <col min="6656" max="6656" width="12.125" style="63" customWidth="1"/>
    <col min="6657" max="6657" width="12.25" style="63" customWidth="1"/>
    <col min="6658" max="6660" width="10.125" style="63"/>
    <col min="6661" max="6661" width="24.875" style="63" customWidth="1"/>
    <col min="6662" max="6903" width="10.125" style="63"/>
    <col min="6904" max="6904" width="3.25" style="63" customWidth="1"/>
    <col min="6905" max="6905" width="6.625" style="63" customWidth="1"/>
    <col min="6906" max="6906" width="40" style="63" customWidth="1"/>
    <col min="6907" max="6907" width="4.75" style="63" customWidth="1"/>
    <col min="6908" max="6908" width="7.625" style="63" customWidth="1"/>
    <col min="6909" max="6909" width="8.25" style="63" customWidth="1"/>
    <col min="6910" max="6910" width="13.25" style="63" customWidth="1"/>
    <col min="6911" max="6911" width="4.25" style="63" customWidth="1"/>
    <col min="6912" max="6912" width="12.125" style="63" customWidth="1"/>
    <col min="6913" max="6913" width="12.25" style="63" customWidth="1"/>
    <col min="6914" max="6916" width="10.125" style="63"/>
    <col min="6917" max="6917" width="24.875" style="63" customWidth="1"/>
    <col min="6918" max="7159" width="10.125" style="63"/>
    <col min="7160" max="7160" width="3.25" style="63" customWidth="1"/>
    <col min="7161" max="7161" width="6.625" style="63" customWidth="1"/>
    <col min="7162" max="7162" width="40" style="63" customWidth="1"/>
    <col min="7163" max="7163" width="4.75" style="63" customWidth="1"/>
    <col min="7164" max="7164" width="7.625" style="63" customWidth="1"/>
    <col min="7165" max="7165" width="8.25" style="63" customWidth="1"/>
    <col min="7166" max="7166" width="13.25" style="63" customWidth="1"/>
    <col min="7167" max="7167" width="4.25" style="63" customWidth="1"/>
    <col min="7168" max="7168" width="12.125" style="63" customWidth="1"/>
    <col min="7169" max="7169" width="12.25" style="63" customWidth="1"/>
    <col min="7170" max="7172" width="10.125" style="63"/>
    <col min="7173" max="7173" width="24.875" style="63" customWidth="1"/>
    <col min="7174" max="7415" width="10.125" style="63"/>
    <col min="7416" max="7416" width="3.25" style="63" customWidth="1"/>
    <col min="7417" max="7417" width="6.625" style="63" customWidth="1"/>
    <col min="7418" max="7418" width="40" style="63" customWidth="1"/>
    <col min="7419" max="7419" width="4.75" style="63" customWidth="1"/>
    <col min="7420" max="7420" width="7.625" style="63" customWidth="1"/>
    <col min="7421" max="7421" width="8.25" style="63" customWidth="1"/>
    <col min="7422" max="7422" width="13.25" style="63" customWidth="1"/>
    <col min="7423" max="7423" width="4.25" style="63" customWidth="1"/>
    <col min="7424" max="7424" width="12.125" style="63" customWidth="1"/>
    <col min="7425" max="7425" width="12.25" style="63" customWidth="1"/>
    <col min="7426" max="7428" width="10.125" style="63"/>
    <col min="7429" max="7429" width="24.875" style="63" customWidth="1"/>
    <col min="7430" max="7671" width="10.125" style="63"/>
    <col min="7672" max="7672" width="3.25" style="63" customWidth="1"/>
    <col min="7673" max="7673" width="6.625" style="63" customWidth="1"/>
    <col min="7674" max="7674" width="40" style="63" customWidth="1"/>
    <col min="7675" max="7675" width="4.75" style="63" customWidth="1"/>
    <col min="7676" max="7676" width="7.625" style="63" customWidth="1"/>
    <col min="7677" max="7677" width="8.25" style="63" customWidth="1"/>
    <col min="7678" max="7678" width="13.25" style="63" customWidth="1"/>
    <col min="7679" max="7679" width="4.25" style="63" customWidth="1"/>
    <col min="7680" max="7680" width="12.125" style="63" customWidth="1"/>
    <col min="7681" max="7681" width="12.25" style="63" customWidth="1"/>
    <col min="7682" max="7684" width="10.125" style="63"/>
    <col min="7685" max="7685" width="24.875" style="63" customWidth="1"/>
    <col min="7686" max="7927" width="10.125" style="63"/>
    <col min="7928" max="7928" width="3.25" style="63" customWidth="1"/>
    <col min="7929" max="7929" width="6.625" style="63" customWidth="1"/>
    <col min="7930" max="7930" width="40" style="63" customWidth="1"/>
    <col min="7931" max="7931" width="4.75" style="63" customWidth="1"/>
    <col min="7932" max="7932" width="7.625" style="63" customWidth="1"/>
    <col min="7933" max="7933" width="8.25" style="63" customWidth="1"/>
    <col min="7934" max="7934" width="13.25" style="63" customWidth="1"/>
    <col min="7935" max="7935" width="4.25" style="63" customWidth="1"/>
    <col min="7936" max="7936" width="12.125" style="63" customWidth="1"/>
    <col min="7937" max="7937" width="12.25" style="63" customWidth="1"/>
    <col min="7938" max="7940" width="10.125" style="63"/>
    <col min="7941" max="7941" width="24.875" style="63" customWidth="1"/>
    <col min="7942" max="8183" width="10.125" style="63"/>
    <col min="8184" max="8184" width="3.25" style="63" customWidth="1"/>
    <col min="8185" max="8185" width="6.625" style="63" customWidth="1"/>
    <col min="8186" max="8186" width="40" style="63" customWidth="1"/>
    <col min="8187" max="8187" width="4.75" style="63" customWidth="1"/>
    <col min="8188" max="8188" width="7.625" style="63" customWidth="1"/>
    <col min="8189" max="8189" width="8.25" style="63" customWidth="1"/>
    <col min="8190" max="8190" width="13.25" style="63" customWidth="1"/>
    <col min="8191" max="8191" width="4.25" style="63" customWidth="1"/>
    <col min="8192" max="8192" width="12.125" style="63" customWidth="1"/>
    <col min="8193" max="8193" width="12.25" style="63" customWidth="1"/>
    <col min="8194" max="8196" width="10.125" style="63"/>
    <col min="8197" max="8197" width="24.875" style="63" customWidth="1"/>
    <col min="8198" max="8439" width="10.125" style="63"/>
    <col min="8440" max="8440" width="3.25" style="63" customWidth="1"/>
    <col min="8441" max="8441" width="6.625" style="63" customWidth="1"/>
    <col min="8442" max="8442" width="40" style="63" customWidth="1"/>
    <col min="8443" max="8443" width="4.75" style="63" customWidth="1"/>
    <col min="8444" max="8444" width="7.625" style="63" customWidth="1"/>
    <col min="8445" max="8445" width="8.25" style="63" customWidth="1"/>
    <col min="8446" max="8446" width="13.25" style="63" customWidth="1"/>
    <col min="8447" max="8447" width="4.25" style="63" customWidth="1"/>
    <col min="8448" max="8448" width="12.125" style="63" customWidth="1"/>
    <col min="8449" max="8449" width="12.25" style="63" customWidth="1"/>
    <col min="8450" max="8452" width="10.125" style="63"/>
    <col min="8453" max="8453" width="24.875" style="63" customWidth="1"/>
    <col min="8454" max="8695" width="10.125" style="63"/>
    <col min="8696" max="8696" width="3.25" style="63" customWidth="1"/>
    <col min="8697" max="8697" width="6.625" style="63" customWidth="1"/>
    <col min="8698" max="8698" width="40" style="63" customWidth="1"/>
    <col min="8699" max="8699" width="4.75" style="63" customWidth="1"/>
    <col min="8700" max="8700" width="7.625" style="63" customWidth="1"/>
    <col min="8701" max="8701" width="8.25" style="63" customWidth="1"/>
    <col min="8702" max="8702" width="13.25" style="63" customWidth="1"/>
    <col min="8703" max="8703" width="4.25" style="63" customWidth="1"/>
    <col min="8704" max="8704" width="12.125" style="63" customWidth="1"/>
    <col min="8705" max="8705" width="12.25" style="63" customWidth="1"/>
    <col min="8706" max="8708" width="10.125" style="63"/>
    <col min="8709" max="8709" width="24.875" style="63" customWidth="1"/>
    <col min="8710" max="8951" width="10.125" style="63"/>
    <col min="8952" max="8952" width="3.25" style="63" customWidth="1"/>
    <col min="8953" max="8953" width="6.625" style="63" customWidth="1"/>
    <col min="8954" max="8954" width="40" style="63" customWidth="1"/>
    <col min="8955" max="8955" width="4.75" style="63" customWidth="1"/>
    <col min="8956" max="8956" width="7.625" style="63" customWidth="1"/>
    <col min="8957" max="8957" width="8.25" style="63" customWidth="1"/>
    <col min="8958" max="8958" width="13.25" style="63" customWidth="1"/>
    <col min="8959" max="8959" width="4.25" style="63" customWidth="1"/>
    <col min="8960" max="8960" width="12.125" style="63" customWidth="1"/>
    <col min="8961" max="8961" width="12.25" style="63" customWidth="1"/>
    <col min="8962" max="8964" width="10.125" style="63"/>
    <col min="8965" max="8965" width="24.875" style="63" customWidth="1"/>
    <col min="8966" max="9207" width="10.125" style="63"/>
    <col min="9208" max="9208" width="3.25" style="63" customWidth="1"/>
    <col min="9209" max="9209" width="6.625" style="63" customWidth="1"/>
    <col min="9210" max="9210" width="40" style="63" customWidth="1"/>
    <col min="9211" max="9211" width="4.75" style="63" customWidth="1"/>
    <col min="9212" max="9212" width="7.625" style="63" customWidth="1"/>
    <col min="9213" max="9213" width="8.25" style="63" customWidth="1"/>
    <col min="9214" max="9214" width="13.25" style="63" customWidth="1"/>
    <col min="9215" max="9215" width="4.25" style="63" customWidth="1"/>
    <col min="9216" max="9216" width="12.125" style="63" customWidth="1"/>
    <col min="9217" max="9217" width="12.25" style="63" customWidth="1"/>
    <col min="9218" max="9220" width="10.125" style="63"/>
    <col min="9221" max="9221" width="24.875" style="63" customWidth="1"/>
    <col min="9222" max="9463" width="10.125" style="63"/>
    <col min="9464" max="9464" width="3.25" style="63" customWidth="1"/>
    <col min="9465" max="9465" width="6.625" style="63" customWidth="1"/>
    <col min="9466" max="9466" width="40" style="63" customWidth="1"/>
    <col min="9467" max="9467" width="4.75" style="63" customWidth="1"/>
    <col min="9468" max="9468" width="7.625" style="63" customWidth="1"/>
    <col min="9469" max="9469" width="8.25" style="63" customWidth="1"/>
    <col min="9470" max="9470" width="13.25" style="63" customWidth="1"/>
    <col min="9471" max="9471" width="4.25" style="63" customWidth="1"/>
    <col min="9472" max="9472" width="12.125" style="63" customWidth="1"/>
    <col min="9473" max="9473" width="12.25" style="63" customWidth="1"/>
    <col min="9474" max="9476" width="10.125" style="63"/>
    <col min="9477" max="9477" width="24.875" style="63" customWidth="1"/>
    <col min="9478" max="9719" width="10.125" style="63"/>
    <col min="9720" max="9720" width="3.25" style="63" customWidth="1"/>
    <col min="9721" max="9721" width="6.625" style="63" customWidth="1"/>
    <col min="9722" max="9722" width="40" style="63" customWidth="1"/>
    <col min="9723" max="9723" width="4.75" style="63" customWidth="1"/>
    <col min="9724" max="9724" width="7.625" style="63" customWidth="1"/>
    <col min="9725" max="9725" width="8.25" style="63" customWidth="1"/>
    <col min="9726" max="9726" width="13.25" style="63" customWidth="1"/>
    <col min="9727" max="9727" width="4.25" style="63" customWidth="1"/>
    <col min="9728" max="9728" width="12.125" style="63" customWidth="1"/>
    <col min="9729" max="9729" width="12.25" style="63" customWidth="1"/>
    <col min="9730" max="9732" width="10.125" style="63"/>
    <col min="9733" max="9733" width="24.875" style="63" customWidth="1"/>
    <col min="9734" max="9975" width="10.125" style="63"/>
    <col min="9976" max="9976" width="3.25" style="63" customWidth="1"/>
    <col min="9977" max="9977" width="6.625" style="63" customWidth="1"/>
    <col min="9978" max="9978" width="40" style="63" customWidth="1"/>
    <col min="9979" max="9979" width="4.75" style="63" customWidth="1"/>
    <col min="9980" max="9980" width="7.625" style="63" customWidth="1"/>
    <col min="9981" max="9981" width="8.25" style="63" customWidth="1"/>
    <col min="9982" max="9982" width="13.25" style="63" customWidth="1"/>
    <col min="9983" max="9983" width="4.25" style="63" customWidth="1"/>
    <col min="9984" max="9984" width="12.125" style="63" customWidth="1"/>
    <col min="9985" max="9985" width="12.25" style="63" customWidth="1"/>
    <col min="9986" max="9988" width="10.125" style="63"/>
    <col min="9989" max="9989" width="24.875" style="63" customWidth="1"/>
    <col min="9990" max="10231" width="10.125" style="63"/>
    <col min="10232" max="10232" width="3.25" style="63" customWidth="1"/>
    <col min="10233" max="10233" width="6.625" style="63" customWidth="1"/>
    <col min="10234" max="10234" width="40" style="63" customWidth="1"/>
    <col min="10235" max="10235" width="4.75" style="63" customWidth="1"/>
    <col min="10236" max="10236" width="7.625" style="63" customWidth="1"/>
    <col min="10237" max="10237" width="8.25" style="63" customWidth="1"/>
    <col min="10238" max="10238" width="13.25" style="63" customWidth="1"/>
    <col min="10239" max="10239" width="4.25" style="63" customWidth="1"/>
    <col min="10240" max="10240" width="12.125" style="63" customWidth="1"/>
    <col min="10241" max="10241" width="12.25" style="63" customWidth="1"/>
    <col min="10242" max="10244" width="10.125" style="63"/>
    <col min="10245" max="10245" width="24.875" style="63" customWidth="1"/>
    <col min="10246" max="10487" width="10.125" style="63"/>
    <col min="10488" max="10488" width="3.25" style="63" customWidth="1"/>
    <col min="10489" max="10489" width="6.625" style="63" customWidth="1"/>
    <col min="10490" max="10490" width="40" style="63" customWidth="1"/>
    <col min="10491" max="10491" width="4.75" style="63" customWidth="1"/>
    <col min="10492" max="10492" width="7.625" style="63" customWidth="1"/>
    <col min="10493" max="10493" width="8.25" style="63" customWidth="1"/>
    <col min="10494" max="10494" width="13.25" style="63" customWidth="1"/>
    <col min="10495" max="10495" width="4.25" style="63" customWidth="1"/>
    <col min="10496" max="10496" width="12.125" style="63" customWidth="1"/>
    <col min="10497" max="10497" width="12.25" style="63" customWidth="1"/>
    <col min="10498" max="10500" width="10.125" style="63"/>
    <col min="10501" max="10501" width="24.875" style="63" customWidth="1"/>
    <col min="10502" max="10743" width="10.125" style="63"/>
    <col min="10744" max="10744" width="3.25" style="63" customWidth="1"/>
    <col min="10745" max="10745" width="6.625" style="63" customWidth="1"/>
    <col min="10746" max="10746" width="40" style="63" customWidth="1"/>
    <col min="10747" max="10747" width="4.75" style="63" customWidth="1"/>
    <col min="10748" max="10748" width="7.625" style="63" customWidth="1"/>
    <col min="10749" max="10749" width="8.25" style="63" customWidth="1"/>
    <col min="10750" max="10750" width="13.25" style="63" customWidth="1"/>
    <col min="10751" max="10751" width="4.25" style="63" customWidth="1"/>
    <col min="10752" max="10752" width="12.125" style="63" customWidth="1"/>
    <col min="10753" max="10753" width="12.25" style="63" customWidth="1"/>
    <col min="10754" max="10756" width="10.125" style="63"/>
    <col min="10757" max="10757" width="24.875" style="63" customWidth="1"/>
    <col min="10758" max="10999" width="10.125" style="63"/>
    <col min="11000" max="11000" width="3.25" style="63" customWidth="1"/>
    <col min="11001" max="11001" width="6.625" style="63" customWidth="1"/>
    <col min="11002" max="11002" width="40" style="63" customWidth="1"/>
    <col min="11003" max="11003" width="4.75" style="63" customWidth="1"/>
    <col min="11004" max="11004" width="7.625" style="63" customWidth="1"/>
    <col min="11005" max="11005" width="8.25" style="63" customWidth="1"/>
    <col min="11006" max="11006" width="13.25" style="63" customWidth="1"/>
    <col min="11007" max="11007" width="4.25" style="63" customWidth="1"/>
    <col min="11008" max="11008" width="12.125" style="63" customWidth="1"/>
    <col min="11009" max="11009" width="12.25" style="63" customWidth="1"/>
    <col min="11010" max="11012" width="10.125" style="63"/>
    <col min="11013" max="11013" width="24.875" style="63" customWidth="1"/>
    <col min="11014" max="11255" width="10.125" style="63"/>
    <col min="11256" max="11256" width="3.25" style="63" customWidth="1"/>
    <col min="11257" max="11257" width="6.625" style="63" customWidth="1"/>
    <col min="11258" max="11258" width="40" style="63" customWidth="1"/>
    <col min="11259" max="11259" width="4.75" style="63" customWidth="1"/>
    <col min="11260" max="11260" width="7.625" style="63" customWidth="1"/>
    <col min="11261" max="11261" width="8.25" style="63" customWidth="1"/>
    <col min="11262" max="11262" width="13.25" style="63" customWidth="1"/>
    <col min="11263" max="11263" width="4.25" style="63" customWidth="1"/>
    <col min="11264" max="11264" width="12.125" style="63" customWidth="1"/>
    <col min="11265" max="11265" width="12.25" style="63" customWidth="1"/>
    <col min="11266" max="11268" width="10.125" style="63"/>
    <col min="11269" max="11269" width="24.875" style="63" customWidth="1"/>
    <col min="11270" max="11511" width="10.125" style="63"/>
    <col min="11512" max="11512" width="3.25" style="63" customWidth="1"/>
    <col min="11513" max="11513" width="6.625" style="63" customWidth="1"/>
    <col min="11514" max="11514" width="40" style="63" customWidth="1"/>
    <col min="11515" max="11515" width="4.75" style="63" customWidth="1"/>
    <col min="11516" max="11516" width="7.625" style="63" customWidth="1"/>
    <col min="11517" max="11517" width="8.25" style="63" customWidth="1"/>
    <col min="11518" max="11518" width="13.25" style="63" customWidth="1"/>
    <col min="11519" max="11519" width="4.25" style="63" customWidth="1"/>
    <col min="11520" max="11520" width="12.125" style="63" customWidth="1"/>
    <col min="11521" max="11521" width="12.25" style="63" customWidth="1"/>
    <col min="11522" max="11524" width="10.125" style="63"/>
    <col min="11525" max="11525" width="24.875" style="63" customWidth="1"/>
    <col min="11526" max="11767" width="10.125" style="63"/>
    <col min="11768" max="11768" width="3.25" style="63" customWidth="1"/>
    <col min="11769" max="11769" width="6.625" style="63" customWidth="1"/>
    <col min="11770" max="11770" width="40" style="63" customWidth="1"/>
    <col min="11771" max="11771" width="4.75" style="63" customWidth="1"/>
    <col min="11772" max="11772" width="7.625" style="63" customWidth="1"/>
    <col min="11773" max="11773" width="8.25" style="63" customWidth="1"/>
    <col min="11774" max="11774" width="13.25" style="63" customWidth="1"/>
    <col min="11775" max="11775" width="4.25" style="63" customWidth="1"/>
    <col min="11776" max="11776" width="12.125" style="63" customWidth="1"/>
    <col min="11777" max="11777" width="12.25" style="63" customWidth="1"/>
    <col min="11778" max="11780" width="10.125" style="63"/>
    <col min="11781" max="11781" width="24.875" style="63" customWidth="1"/>
    <col min="11782" max="12023" width="10.125" style="63"/>
    <col min="12024" max="12024" width="3.25" style="63" customWidth="1"/>
    <col min="12025" max="12025" width="6.625" style="63" customWidth="1"/>
    <col min="12026" max="12026" width="40" style="63" customWidth="1"/>
    <col min="12027" max="12027" width="4.75" style="63" customWidth="1"/>
    <col min="12028" max="12028" width="7.625" style="63" customWidth="1"/>
    <col min="12029" max="12029" width="8.25" style="63" customWidth="1"/>
    <col min="12030" max="12030" width="13.25" style="63" customWidth="1"/>
    <col min="12031" max="12031" width="4.25" style="63" customWidth="1"/>
    <col min="12032" max="12032" width="12.125" style="63" customWidth="1"/>
    <col min="12033" max="12033" width="12.25" style="63" customWidth="1"/>
    <col min="12034" max="12036" width="10.125" style="63"/>
    <col min="12037" max="12037" width="24.875" style="63" customWidth="1"/>
    <col min="12038" max="12279" width="10.125" style="63"/>
    <col min="12280" max="12280" width="3.25" style="63" customWidth="1"/>
    <col min="12281" max="12281" width="6.625" style="63" customWidth="1"/>
    <col min="12282" max="12282" width="40" style="63" customWidth="1"/>
    <col min="12283" max="12283" width="4.75" style="63" customWidth="1"/>
    <col min="12284" max="12284" width="7.625" style="63" customWidth="1"/>
    <col min="12285" max="12285" width="8.25" style="63" customWidth="1"/>
    <col min="12286" max="12286" width="13.25" style="63" customWidth="1"/>
    <col min="12287" max="12287" width="4.25" style="63" customWidth="1"/>
    <col min="12288" max="12288" width="12.125" style="63" customWidth="1"/>
    <col min="12289" max="12289" width="12.25" style="63" customWidth="1"/>
    <col min="12290" max="12292" width="10.125" style="63"/>
    <col min="12293" max="12293" width="24.875" style="63" customWidth="1"/>
    <col min="12294" max="12535" width="10.125" style="63"/>
    <col min="12536" max="12536" width="3.25" style="63" customWidth="1"/>
    <col min="12537" max="12537" width="6.625" style="63" customWidth="1"/>
    <col min="12538" max="12538" width="40" style="63" customWidth="1"/>
    <col min="12539" max="12539" width="4.75" style="63" customWidth="1"/>
    <col min="12540" max="12540" width="7.625" style="63" customWidth="1"/>
    <col min="12541" max="12541" width="8.25" style="63" customWidth="1"/>
    <col min="12542" max="12542" width="13.25" style="63" customWidth="1"/>
    <col min="12543" max="12543" width="4.25" style="63" customWidth="1"/>
    <col min="12544" max="12544" width="12.125" style="63" customWidth="1"/>
    <col min="12545" max="12545" width="12.25" style="63" customWidth="1"/>
    <col min="12546" max="12548" width="10.125" style="63"/>
    <col min="12549" max="12549" width="24.875" style="63" customWidth="1"/>
    <col min="12550" max="12791" width="10.125" style="63"/>
    <col min="12792" max="12792" width="3.25" style="63" customWidth="1"/>
    <col min="12793" max="12793" width="6.625" style="63" customWidth="1"/>
    <col min="12794" max="12794" width="40" style="63" customWidth="1"/>
    <col min="12795" max="12795" width="4.75" style="63" customWidth="1"/>
    <col min="12796" max="12796" width="7.625" style="63" customWidth="1"/>
    <col min="12797" max="12797" width="8.25" style="63" customWidth="1"/>
    <col min="12798" max="12798" width="13.25" style="63" customWidth="1"/>
    <col min="12799" max="12799" width="4.25" style="63" customWidth="1"/>
    <col min="12800" max="12800" width="12.125" style="63" customWidth="1"/>
    <col min="12801" max="12801" width="12.25" style="63" customWidth="1"/>
    <col min="12802" max="12804" width="10.125" style="63"/>
    <col min="12805" max="12805" width="24.875" style="63" customWidth="1"/>
    <col min="12806" max="13047" width="10.125" style="63"/>
    <col min="13048" max="13048" width="3.25" style="63" customWidth="1"/>
    <col min="13049" max="13049" width="6.625" style="63" customWidth="1"/>
    <col min="13050" max="13050" width="40" style="63" customWidth="1"/>
    <col min="13051" max="13051" width="4.75" style="63" customWidth="1"/>
    <col min="13052" max="13052" width="7.625" style="63" customWidth="1"/>
    <col min="13053" max="13053" width="8.25" style="63" customWidth="1"/>
    <col min="13054" max="13054" width="13.25" style="63" customWidth="1"/>
    <col min="13055" max="13055" width="4.25" style="63" customWidth="1"/>
    <col min="13056" max="13056" width="12.125" style="63" customWidth="1"/>
    <col min="13057" max="13057" width="12.25" style="63" customWidth="1"/>
    <col min="13058" max="13060" width="10.125" style="63"/>
    <col min="13061" max="13061" width="24.875" style="63" customWidth="1"/>
    <col min="13062" max="13303" width="10.125" style="63"/>
    <col min="13304" max="13304" width="3.25" style="63" customWidth="1"/>
    <col min="13305" max="13305" width="6.625" style="63" customWidth="1"/>
    <col min="13306" max="13306" width="40" style="63" customWidth="1"/>
    <col min="13307" max="13307" width="4.75" style="63" customWidth="1"/>
    <col min="13308" max="13308" width="7.625" style="63" customWidth="1"/>
    <col min="13309" max="13309" width="8.25" style="63" customWidth="1"/>
    <col min="13310" max="13310" width="13.25" style="63" customWidth="1"/>
    <col min="13311" max="13311" width="4.25" style="63" customWidth="1"/>
    <col min="13312" max="13312" width="12.125" style="63" customWidth="1"/>
    <col min="13313" max="13313" width="12.25" style="63" customWidth="1"/>
    <col min="13314" max="13316" width="10.125" style="63"/>
    <col min="13317" max="13317" width="24.875" style="63" customWidth="1"/>
    <col min="13318" max="13559" width="10.125" style="63"/>
    <col min="13560" max="13560" width="3.25" style="63" customWidth="1"/>
    <col min="13561" max="13561" width="6.625" style="63" customWidth="1"/>
    <col min="13562" max="13562" width="40" style="63" customWidth="1"/>
    <col min="13563" max="13563" width="4.75" style="63" customWidth="1"/>
    <col min="13564" max="13564" width="7.625" style="63" customWidth="1"/>
    <col min="13565" max="13565" width="8.25" style="63" customWidth="1"/>
    <col min="13566" max="13566" width="13.25" style="63" customWidth="1"/>
    <col min="13567" max="13567" width="4.25" style="63" customWidth="1"/>
    <col min="13568" max="13568" width="12.125" style="63" customWidth="1"/>
    <col min="13569" max="13569" width="12.25" style="63" customWidth="1"/>
    <col min="13570" max="13572" width="10.125" style="63"/>
    <col min="13573" max="13573" width="24.875" style="63" customWidth="1"/>
    <col min="13574" max="13815" width="10.125" style="63"/>
    <col min="13816" max="13816" width="3.25" style="63" customWidth="1"/>
    <col min="13817" max="13817" width="6.625" style="63" customWidth="1"/>
    <col min="13818" max="13818" width="40" style="63" customWidth="1"/>
    <col min="13819" max="13819" width="4.75" style="63" customWidth="1"/>
    <col min="13820" max="13820" width="7.625" style="63" customWidth="1"/>
    <col min="13821" max="13821" width="8.25" style="63" customWidth="1"/>
    <col min="13822" max="13822" width="13.25" style="63" customWidth="1"/>
    <col min="13823" max="13823" width="4.25" style="63" customWidth="1"/>
    <col min="13824" max="13824" width="12.125" style="63" customWidth="1"/>
    <col min="13825" max="13825" width="12.25" style="63" customWidth="1"/>
    <col min="13826" max="13828" width="10.125" style="63"/>
    <col min="13829" max="13829" width="24.875" style="63" customWidth="1"/>
    <col min="13830" max="14071" width="10.125" style="63"/>
    <col min="14072" max="14072" width="3.25" style="63" customWidth="1"/>
    <col min="14073" max="14073" width="6.625" style="63" customWidth="1"/>
    <col min="14074" max="14074" width="40" style="63" customWidth="1"/>
    <col min="14075" max="14075" width="4.75" style="63" customWidth="1"/>
    <col min="14076" max="14076" width="7.625" style="63" customWidth="1"/>
    <col min="14077" max="14077" width="8.25" style="63" customWidth="1"/>
    <col min="14078" max="14078" width="13.25" style="63" customWidth="1"/>
    <col min="14079" max="14079" width="4.25" style="63" customWidth="1"/>
    <col min="14080" max="14080" width="12.125" style="63" customWidth="1"/>
    <col min="14081" max="14081" width="12.25" style="63" customWidth="1"/>
    <col min="14082" max="14084" width="10.125" style="63"/>
    <col min="14085" max="14085" width="24.875" style="63" customWidth="1"/>
    <col min="14086" max="14327" width="10.125" style="63"/>
    <col min="14328" max="14328" width="3.25" style="63" customWidth="1"/>
    <col min="14329" max="14329" width="6.625" style="63" customWidth="1"/>
    <col min="14330" max="14330" width="40" style="63" customWidth="1"/>
    <col min="14331" max="14331" width="4.75" style="63" customWidth="1"/>
    <col min="14332" max="14332" width="7.625" style="63" customWidth="1"/>
    <col min="14333" max="14333" width="8.25" style="63" customWidth="1"/>
    <col min="14334" max="14334" width="13.25" style="63" customWidth="1"/>
    <col min="14335" max="14335" width="4.25" style="63" customWidth="1"/>
    <col min="14336" max="14336" width="12.125" style="63" customWidth="1"/>
    <col min="14337" max="14337" width="12.25" style="63" customWidth="1"/>
    <col min="14338" max="14340" width="10.125" style="63"/>
    <col min="14341" max="14341" width="24.875" style="63" customWidth="1"/>
    <col min="14342" max="14583" width="10.125" style="63"/>
    <col min="14584" max="14584" width="3.25" style="63" customWidth="1"/>
    <col min="14585" max="14585" width="6.625" style="63" customWidth="1"/>
    <col min="14586" max="14586" width="40" style="63" customWidth="1"/>
    <col min="14587" max="14587" width="4.75" style="63" customWidth="1"/>
    <col min="14588" max="14588" width="7.625" style="63" customWidth="1"/>
    <col min="14589" max="14589" width="8.25" style="63" customWidth="1"/>
    <col min="14590" max="14590" width="13.25" style="63" customWidth="1"/>
    <col min="14591" max="14591" width="4.25" style="63" customWidth="1"/>
    <col min="14592" max="14592" width="12.125" style="63" customWidth="1"/>
    <col min="14593" max="14593" width="12.25" style="63" customWidth="1"/>
    <col min="14594" max="14596" width="10.125" style="63"/>
    <col min="14597" max="14597" width="24.875" style="63" customWidth="1"/>
    <col min="14598" max="14839" width="10.125" style="63"/>
    <col min="14840" max="14840" width="3.25" style="63" customWidth="1"/>
    <col min="14841" max="14841" width="6.625" style="63" customWidth="1"/>
    <col min="14842" max="14842" width="40" style="63" customWidth="1"/>
    <col min="14843" max="14843" width="4.75" style="63" customWidth="1"/>
    <col min="14844" max="14844" width="7.625" style="63" customWidth="1"/>
    <col min="14845" max="14845" width="8.25" style="63" customWidth="1"/>
    <col min="14846" max="14846" width="13.25" style="63" customWidth="1"/>
    <col min="14847" max="14847" width="4.25" style="63" customWidth="1"/>
    <col min="14848" max="14848" width="12.125" style="63" customWidth="1"/>
    <col min="14849" max="14849" width="12.25" style="63" customWidth="1"/>
    <col min="14850" max="14852" width="10.125" style="63"/>
    <col min="14853" max="14853" width="24.875" style="63" customWidth="1"/>
    <col min="14854" max="15095" width="10.125" style="63"/>
    <col min="15096" max="15096" width="3.25" style="63" customWidth="1"/>
    <col min="15097" max="15097" width="6.625" style="63" customWidth="1"/>
    <col min="15098" max="15098" width="40" style="63" customWidth="1"/>
    <col min="15099" max="15099" width="4.75" style="63" customWidth="1"/>
    <col min="15100" max="15100" width="7.625" style="63" customWidth="1"/>
    <col min="15101" max="15101" width="8.25" style="63" customWidth="1"/>
    <col min="15102" max="15102" width="13.25" style="63" customWidth="1"/>
    <col min="15103" max="15103" width="4.25" style="63" customWidth="1"/>
    <col min="15104" max="15104" width="12.125" style="63" customWidth="1"/>
    <col min="15105" max="15105" width="12.25" style="63" customWidth="1"/>
    <col min="15106" max="15108" width="10.125" style="63"/>
    <col min="15109" max="15109" width="24.875" style="63" customWidth="1"/>
    <col min="15110" max="15351" width="10.125" style="63"/>
    <col min="15352" max="15352" width="3.25" style="63" customWidth="1"/>
    <col min="15353" max="15353" width="6.625" style="63" customWidth="1"/>
    <col min="15354" max="15354" width="40" style="63" customWidth="1"/>
    <col min="15355" max="15355" width="4.75" style="63" customWidth="1"/>
    <col min="15356" max="15356" width="7.625" style="63" customWidth="1"/>
    <col min="15357" max="15357" width="8.25" style="63" customWidth="1"/>
    <col min="15358" max="15358" width="13.25" style="63" customWidth="1"/>
    <col min="15359" max="15359" width="4.25" style="63" customWidth="1"/>
    <col min="15360" max="15360" width="12.125" style="63" customWidth="1"/>
    <col min="15361" max="15361" width="12.25" style="63" customWidth="1"/>
    <col min="15362" max="15364" width="10.125" style="63"/>
    <col min="15365" max="15365" width="24.875" style="63" customWidth="1"/>
    <col min="15366" max="15607" width="10.125" style="63"/>
    <col min="15608" max="15608" width="3.25" style="63" customWidth="1"/>
    <col min="15609" max="15609" width="6.625" style="63" customWidth="1"/>
    <col min="15610" max="15610" width="40" style="63" customWidth="1"/>
    <col min="15611" max="15611" width="4.75" style="63" customWidth="1"/>
    <col min="15612" max="15612" width="7.625" style="63" customWidth="1"/>
    <col min="15613" max="15613" width="8.25" style="63" customWidth="1"/>
    <col min="15614" max="15614" width="13.25" style="63" customWidth="1"/>
    <col min="15615" max="15615" width="4.25" style="63" customWidth="1"/>
    <col min="15616" max="15616" width="12.125" style="63" customWidth="1"/>
    <col min="15617" max="15617" width="12.25" style="63" customWidth="1"/>
    <col min="15618" max="15620" width="10.125" style="63"/>
    <col min="15621" max="15621" width="24.875" style="63" customWidth="1"/>
    <col min="15622" max="15863" width="10.125" style="63"/>
    <col min="15864" max="15864" width="3.25" style="63" customWidth="1"/>
    <col min="15865" max="15865" width="6.625" style="63" customWidth="1"/>
    <col min="15866" max="15866" width="40" style="63" customWidth="1"/>
    <col min="15867" max="15867" width="4.75" style="63" customWidth="1"/>
    <col min="15868" max="15868" width="7.625" style="63" customWidth="1"/>
    <col min="15869" max="15869" width="8.25" style="63" customWidth="1"/>
    <col min="15870" max="15870" width="13.25" style="63" customWidth="1"/>
    <col min="15871" max="15871" width="4.25" style="63" customWidth="1"/>
    <col min="15872" max="15872" width="12.125" style="63" customWidth="1"/>
    <col min="15873" max="15873" width="12.25" style="63" customWidth="1"/>
    <col min="15874" max="15876" width="10.125" style="63"/>
    <col min="15877" max="15877" width="24.875" style="63" customWidth="1"/>
    <col min="15878" max="16119" width="10.125" style="63"/>
    <col min="16120" max="16120" width="3.25" style="63" customWidth="1"/>
    <col min="16121" max="16121" width="6.625" style="63" customWidth="1"/>
    <col min="16122" max="16122" width="40" style="63" customWidth="1"/>
    <col min="16123" max="16123" width="4.75" style="63" customWidth="1"/>
    <col min="16124" max="16124" width="7.625" style="63" customWidth="1"/>
    <col min="16125" max="16125" width="8.25" style="63" customWidth="1"/>
    <col min="16126" max="16126" width="13.25" style="63" customWidth="1"/>
    <col min="16127" max="16127" width="4.25" style="63" customWidth="1"/>
    <col min="16128" max="16128" width="12.125" style="63" customWidth="1"/>
    <col min="16129" max="16129" width="12.25" style="63" customWidth="1"/>
    <col min="16130" max="16132" width="10.125" style="63"/>
    <col min="16133" max="16133" width="24.875" style="63" customWidth="1"/>
    <col min="16134" max="16384" width="10.125" style="63"/>
  </cols>
  <sheetData>
    <row r="1" spans="1:5" ht="16.5" x14ac:dyDescent="0.35">
      <c r="B1" s="254" t="s">
        <v>245</v>
      </c>
      <c r="C1" s="254"/>
      <c r="D1" s="254"/>
    </row>
    <row r="2" spans="1:5" ht="16.5" x14ac:dyDescent="0.35">
      <c r="B2" s="240" t="s">
        <v>246</v>
      </c>
      <c r="C2" s="240"/>
      <c r="D2" s="240"/>
    </row>
    <row r="3" spans="1:5" ht="15.75" x14ac:dyDescent="0.25">
      <c r="A3" s="6"/>
      <c r="B3" s="6"/>
      <c r="C3" s="6" t="s">
        <v>223</v>
      </c>
      <c r="D3" s="108"/>
      <c r="E3" s="109"/>
    </row>
    <row r="4" spans="1:5" x14ac:dyDescent="0.25">
      <c r="A4" s="111"/>
      <c r="B4" s="109"/>
      <c r="C4" s="109"/>
      <c r="D4" s="109"/>
      <c r="E4" s="109"/>
    </row>
    <row r="5" spans="1:5" ht="18.75" x14ac:dyDescent="0.25">
      <c r="A5" s="111"/>
      <c r="B5" s="112"/>
      <c r="C5" s="117" t="s">
        <v>222</v>
      </c>
      <c r="D5" s="113"/>
      <c r="E5" s="114"/>
    </row>
    <row r="6" spans="1:5" ht="18.75" x14ac:dyDescent="0.25">
      <c r="A6" s="13"/>
      <c r="B6" s="115"/>
      <c r="C6" s="117" t="s">
        <v>233</v>
      </c>
      <c r="D6" s="114"/>
      <c r="E6" s="63"/>
    </row>
    <row r="7" spans="1:5" ht="12.95" customHeight="1" x14ac:dyDescent="0.25">
      <c r="A7" s="18"/>
      <c r="B7" s="18"/>
      <c r="C7" s="18"/>
      <c r="D7" s="114"/>
      <c r="E7" s="114"/>
    </row>
    <row r="8" spans="1:5" ht="17.850000000000001" customHeight="1" x14ac:dyDescent="0.25">
      <c r="A8" s="22"/>
      <c r="B8" s="118"/>
      <c r="C8" s="118"/>
      <c r="D8" s="114"/>
      <c r="E8" s="114"/>
    </row>
    <row r="9" spans="1:5" ht="81.75" customHeight="1" x14ac:dyDescent="0.25">
      <c r="A9" s="222" t="s">
        <v>63</v>
      </c>
      <c r="B9" s="266" t="s">
        <v>64</v>
      </c>
      <c r="C9" s="266"/>
      <c r="D9" s="222" t="s">
        <v>24</v>
      </c>
      <c r="E9" s="222" t="s">
        <v>224</v>
      </c>
    </row>
    <row r="10" spans="1:5" ht="61.5" customHeight="1" x14ac:dyDescent="0.25">
      <c r="A10" s="125">
        <v>1</v>
      </c>
      <c r="B10" s="267" t="s">
        <v>70</v>
      </c>
      <c r="C10" s="267"/>
      <c r="D10" s="263"/>
      <c r="E10" s="268"/>
    </row>
    <row r="11" spans="1:5" x14ac:dyDescent="0.25">
      <c r="A11" s="125"/>
      <c r="B11" s="126" t="s">
        <v>71</v>
      </c>
      <c r="C11" s="223" t="s">
        <v>72</v>
      </c>
      <c r="D11" s="125" t="s">
        <v>16</v>
      </c>
      <c r="E11" s="125" t="s">
        <v>225</v>
      </c>
    </row>
    <row r="12" spans="1:5" x14ac:dyDescent="0.25">
      <c r="A12" s="125"/>
      <c r="B12" s="226" t="s">
        <v>73</v>
      </c>
      <c r="C12" s="227" t="s">
        <v>74</v>
      </c>
      <c r="D12" s="125" t="s">
        <v>16</v>
      </c>
      <c r="E12" s="228">
        <v>5</v>
      </c>
    </row>
    <row r="13" spans="1:5" x14ac:dyDescent="0.25">
      <c r="A13" s="125"/>
      <c r="B13" s="226" t="s">
        <v>75</v>
      </c>
      <c r="C13" s="227" t="s">
        <v>76</v>
      </c>
      <c r="D13" s="125" t="s">
        <v>16</v>
      </c>
      <c r="E13" s="228">
        <v>5</v>
      </c>
    </row>
    <row r="14" spans="1:5" x14ac:dyDescent="0.25">
      <c r="A14" s="125"/>
      <c r="B14" s="226" t="s">
        <v>77</v>
      </c>
      <c r="C14" s="227" t="s">
        <v>78</v>
      </c>
      <c r="D14" s="125" t="s">
        <v>16</v>
      </c>
      <c r="E14" s="228">
        <v>5</v>
      </c>
    </row>
    <row r="15" spans="1:5" x14ac:dyDescent="0.25">
      <c r="A15" s="125"/>
      <c r="B15" s="126" t="s">
        <v>79</v>
      </c>
      <c r="C15" s="223" t="s">
        <v>80</v>
      </c>
      <c r="D15" s="125" t="s">
        <v>16</v>
      </c>
      <c r="E15" s="125" t="s">
        <v>225</v>
      </c>
    </row>
    <row r="16" spans="1:5" x14ac:dyDescent="0.25">
      <c r="A16" s="125"/>
      <c r="B16" s="126" t="s">
        <v>81</v>
      </c>
      <c r="C16" s="223" t="s">
        <v>82</v>
      </c>
      <c r="D16" s="125" t="s">
        <v>16</v>
      </c>
      <c r="E16" s="125" t="s">
        <v>225</v>
      </c>
    </row>
    <row r="17" spans="1:5" x14ac:dyDescent="0.25">
      <c r="A17" s="125"/>
      <c r="B17" s="132" t="s">
        <v>83</v>
      </c>
      <c r="C17" s="223" t="s">
        <v>84</v>
      </c>
      <c r="D17" s="125" t="s">
        <v>16</v>
      </c>
      <c r="E17" s="125" t="s">
        <v>225</v>
      </c>
    </row>
    <row r="18" spans="1:5" x14ac:dyDescent="0.25">
      <c r="A18" s="125"/>
      <c r="B18" s="132" t="s">
        <v>85</v>
      </c>
      <c r="C18" s="223" t="s">
        <v>86</v>
      </c>
      <c r="D18" s="125" t="s">
        <v>16</v>
      </c>
      <c r="E18" s="125" t="s">
        <v>225</v>
      </c>
    </row>
    <row r="19" spans="1:5" x14ac:dyDescent="0.25">
      <c r="A19" s="125"/>
      <c r="B19" s="132" t="s">
        <v>87</v>
      </c>
      <c r="C19" s="223" t="s">
        <v>88</v>
      </c>
      <c r="D19" s="125" t="s">
        <v>16</v>
      </c>
      <c r="E19" s="125" t="s">
        <v>225</v>
      </c>
    </row>
    <row r="20" spans="1:5" x14ac:dyDescent="0.25">
      <c r="A20" s="125"/>
      <c r="B20" s="132" t="s">
        <v>89</v>
      </c>
      <c r="C20" s="223" t="s">
        <v>90</v>
      </c>
      <c r="D20" s="125" t="s">
        <v>16</v>
      </c>
      <c r="E20" s="125" t="s">
        <v>225</v>
      </c>
    </row>
    <row r="21" spans="1:5" x14ac:dyDescent="0.25">
      <c r="A21" s="125"/>
      <c r="B21" s="132" t="s">
        <v>91</v>
      </c>
      <c r="C21" s="223" t="s">
        <v>92</v>
      </c>
      <c r="D21" s="125" t="s">
        <v>16</v>
      </c>
      <c r="E21" s="125" t="s">
        <v>225</v>
      </c>
    </row>
    <row r="22" spans="1:5" x14ac:dyDescent="0.25">
      <c r="A22" s="125"/>
      <c r="B22" s="132" t="s">
        <v>93</v>
      </c>
      <c r="C22" s="133" t="s">
        <v>94</v>
      </c>
      <c r="D22" s="125" t="s">
        <v>16</v>
      </c>
      <c r="E22" s="125" t="s">
        <v>225</v>
      </c>
    </row>
    <row r="23" spans="1:5" x14ac:dyDescent="0.25">
      <c r="A23" s="125"/>
      <c r="B23" s="132" t="s">
        <v>95</v>
      </c>
      <c r="C23" s="133" t="s">
        <v>96</v>
      </c>
      <c r="D23" s="125" t="s">
        <v>16</v>
      </c>
      <c r="E23" s="125" t="s">
        <v>225</v>
      </c>
    </row>
    <row r="24" spans="1:5" x14ac:dyDescent="0.25">
      <c r="A24" s="125"/>
      <c r="B24" s="132" t="s">
        <v>97</v>
      </c>
      <c r="C24" s="133" t="s">
        <v>98</v>
      </c>
      <c r="D24" s="125" t="s">
        <v>16</v>
      </c>
      <c r="E24" s="125" t="s">
        <v>225</v>
      </c>
    </row>
    <row r="25" spans="1:5" x14ac:dyDescent="0.25">
      <c r="A25" s="125"/>
      <c r="B25" s="132" t="s">
        <v>99</v>
      </c>
      <c r="C25" s="134" t="s">
        <v>100</v>
      </c>
      <c r="D25" s="125" t="s">
        <v>16</v>
      </c>
      <c r="E25" s="125" t="s">
        <v>225</v>
      </c>
    </row>
    <row r="26" spans="1:5" x14ac:dyDescent="0.25">
      <c r="A26" s="125"/>
      <c r="B26" s="132" t="s">
        <v>101</v>
      </c>
      <c r="C26" s="134" t="s">
        <v>102</v>
      </c>
      <c r="D26" s="125" t="s">
        <v>16</v>
      </c>
      <c r="E26" s="125" t="s">
        <v>225</v>
      </c>
    </row>
    <row r="27" spans="1:5" x14ac:dyDescent="0.25">
      <c r="A27" s="125"/>
      <c r="B27" s="132" t="s">
        <v>103</v>
      </c>
      <c r="C27" s="133" t="s">
        <v>104</v>
      </c>
      <c r="D27" s="125" t="s">
        <v>16</v>
      </c>
      <c r="E27" s="125" t="s">
        <v>225</v>
      </c>
    </row>
    <row r="28" spans="1:5" ht="48" customHeight="1" x14ac:dyDescent="0.25">
      <c r="A28" s="125">
        <v>2</v>
      </c>
      <c r="B28" s="262" t="s">
        <v>105</v>
      </c>
      <c r="C28" s="262"/>
      <c r="D28" s="263"/>
      <c r="E28" s="268"/>
    </row>
    <row r="29" spans="1:5" x14ac:dyDescent="0.25">
      <c r="A29" s="125"/>
      <c r="B29" s="224" t="s">
        <v>106</v>
      </c>
      <c r="C29" s="224" t="s">
        <v>72</v>
      </c>
      <c r="D29" s="125" t="s">
        <v>16</v>
      </c>
      <c r="E29" s="125" t="s">
        <v>225</v>
      </c>
    </row>
    <row r="30" spans="1:5" x14ac:dyDescent="0.25">
      <c r="A30" s="125"/>
      <c r="B30" s="229" t="s">
        <v>107</v>
      </c>
      <c r="C30" s="229" t="s">
        <v>74</v>
      </c>
      <c r="D30" s="228" t="s">
        <v>16</v>
      </c>
      <c r="E30" s="228">
        <v>3</v>
      </c>
    </row>
    <row r="31" spans="1:5" x14ac:dyDescent="0.25">
      <c r="A31" s="125"/>
      <c r="B31" s="229" t="s">
        <v>108</v>
      </c>
      <c r="C31" s="229" t="s">
        <v>76</v>
      </c>
      <c r="D31" s="228" t="s">
        <v>16</v>
      </c>
      <c r="E31" s="228">
        <v>3</v>
      </c>
    </row>
    <row r="32" spans="1:5" x14ac:dyDescent="0.25">
      <c r="A32" s="125"/>
      <c r="B32" s="229" t="s">
        <v>109</v>
      </c>
      <c r="C32" s="229" t="s">
        <v>78</v>
      </c>
      <c r="D32" s="228" t="s">
        <v>16</v>
      </c>
      <c r="E32" s="228">
        <v>3</v>
      </c>
    </row>
    <row r="33" spans="1:5" x14ac:dyDescent="0.25">
      <c r="A33" s="125"/>
      <c r="B33" s="229" t="s">
        <v>110</v>
      </c>
      <c r="C33" s="229" t="s">
        <v>80</v>
      </c>
      <c r="D33" s="228" t="s">
        <v>16</v>
      </c>
      <c r="E33" s="228">
        <v>3</v>
      </c>
    </row>
    <row r="34" spans="1:5" x14ac:dyDescent="0.25">
      <c r="A34" s="125"/>
      <c r="B34" s="224" t="s">
        <v>111</v>
      </c>
      <c r="C34" s="224" t="s">
        <v>82</v>
      </c>
      <c r="D34" s="125" t="s">
        <v>16</v>
      </c>
      <c r="E34" s="125" t="s">
        <v>225</v>
      </c>
    </row>
    <row r="35" spans="1:5" x14ac:dyDescent="0.25">
      <c r="A35" s="125"/>
      <c r="B35" s="224" t="s">
        <v>112</v>
      </c>
      <c r="C35" s="224" t="s">
        <v>84</v>
      </c>
      <c r="D35" s="125" t="s">
        <v>16</v>
      </c>
      <c r="E35" s="125" t="s">
        <v>225</v>
      </c>
    </row>
    <row r="36" spans="1:5" x14ac:dyDescent="0.25">
      <c r="A36" s="125"/>
      <c r="B36" s="224" t="s">
        <v>113</v>
      </c>
      <c r="C36" s="224" t="s">
        <v>86</v>
      </c>
      <c r="D36" s="125" t="s">
        <v>16</v>
      </c>
      <c r="E36" s="125" t="s">
        <v>225</v>
      </c>
    </row>
    <row r="37" spans="1:5" x14ac:dyDescent="0.25">
      <c r="A37" s="125"/>
      <c r="B37" s="224" t="s">
        <v>114</v>
      </c>
      <c r="C37" s="224" t="s">
        <v>88</v>
      </c>
      <c r="D37" s="125" t="s">
        <v>16</v>
      </c>
      <c r="E37" s="125" t="s">
        <v>225</v>
      </c>
    </row>
    <row r="38" spans="1:5" x14ac:dyDescent="0.25">
      <c r="A38" s="125"/>
      <c r="B38" s="224" t="s">
        <v>115</v>
      </c>
      <c r="C38" s="224" t="s">
        <v>90</v>
      </c>
      <c r="D38" s="125" t="s">
        <v>16</v>
      </c>
      <c r="E38" s="125" t="s">
        <v>225</v>
      </c>
    </row>
    <row r="39" spans="1:5" x14ac:dyDescent="0.25">
      <c r="A39" s="125"/>
      <c r="B39" s="224" t="s">
        <v>116</v>
      </c>
      <c r="C39" s="224" t="s">
        <v>92</v>
      </c>
      <c r="D39" s="125" t="s">
        <v>16</v>
      </c>
      <c r="E39" s="125" t="s">
        <v>225</v>
      </c>
    </row>
    <row r="40" spans="1:5" x14ac:dyDescent="0.25">
      <c r="A40" s="125"/>
      <c r="B40" s="224" t="s">
        <v>117</v>
      </c>
      <c r="C40" s="224" t="s">
        <v>118</v>
      </c>
      <c r="D40" s="125" t="s">
        <v>16</v>
      </c>
      <c r="E40" s="125" t="s">
        <v>225</v>
      </c>
    </row>
    <row r="41" spans="1:5" x14ac:dyDescent="0.25">
      <c r="A41" s="125"/>
      <c r="B41" s="224" t="s">
        <v>119</v>
      </c>
      <c r="C41" s="224" t="s">
        <v>120</v>
      </c>
      <c r="D41" s="125" t="s">
        <v>16</v>
      </c>
      <c r="E41" s="125" t="s">
        <v>225</v>
      </c>
    </row>
    <row r="42" spans="1:5" x14ac:dyDescent="0.25">
      <c r="A42" s="125"/>
      <c r="B42" s="224" t="s">
        <v>121</v>
      </c>
      <c r="C42" s="224" t="s">
        <v>94</v>
      </c>
      <c r="D42" s="125" t="s">
        <v>16</v>
      </c>
      <c r="E42" s="125" t="s">
        <v>225</v>
      </c>
    </row>
    <row r="43" spans="1:5" x14ac:dyDescent="0.25">
      <c r="A43" s="125"/>
      <c r="B43" s="224" t="s">
        <v>122</v>
      </c>
      <c r="C43" s="224" t="s">
        <v>96</v>
      </c>
      <c r="D43" s="125" t="s">
        <v>16</v>
      </c>
      <c r="E43" s="125" t="s">
        <v>225</v>
      </c>
    </row>
    <row r="44" spans="1:5" x14ac:dyDescent="0.25">
      <c r="A44" s="125"/>
      <c r="B44" s="224" t="s">
        <v>123</v>
      </c>
      <c r="C44" s="224" t="s">
        <v>98</v>
      </c>
      <c r="D44" s="125" t="s">
        <v>16</v>
      </c>
      <c r="E44" s="125" t="s">
        <v>225</v>
      </c>
    </row>
    <row r="45" spans="1:5" x14ac:dyDescent="0.25">
      <c r="A45" s="125"/>
      <c r="B45" s="224" t="s">
        <v>124</v>
      </c>
      <c r="C45" s="224" t="s">
        <v>100</v>
      </c>
      <c r="D45" s="125" t="s">
        <v>16</v>
      </c>
      <c r="E45" s="125" t="s">
        <v>225</v>
      </c>
    </row>
    <row r="46" spans="1:5" x14ac:dyDescent="0.25">
      <c r="A46" s="125"/>
      <c r="B46" s="224" t="s">
        <v>125</v>
      </c>
      <c r="C46" s="224" t="s">
        <v>102</v>
      </c>
      <c r="D46" s="125" t="s">
        <v>16</v>
      </c>
      <c r="E46" s="125" t="s">
        <v>225</v>
      </c>
    </row>
    <row r="47" spans="1:5" x14ac:dyDescent="0.25">
      <c r="A47" s="125"/>
      <c r="B47" s="224" t="s">
        <v>126</v>
      </c>
      <c r="C47" s="224" t="s">
        <v>104</v>
      </c>
      <c r="D47" s="125" t="s">
        <v>16</v>
      </c>
      <c r="E47" s="125" t="s">
        <v>225</v>
      </c>
    </row>
    <row r="48" spans="1:5" x14ac:dyDescent="0.25">
      <c r="A48" s="125"/>
      <c r="B48" s="224" t="s">
        <v>127</v>
      </c>
      <c r="C48" s="224" t="s">
        <v>128</v>
      </c>
      <c r="D48" s="125" t="s">
        <v>16</v>
      </c>
      <c r="E48" s="125" t="s">
        <v>225</v>
      </c>
    </row>
    <row r="49" spans="1:5" ht="47.25" customHeight="1" x14ac:dyDescent="0.25">
      <c r="A49" s="139">
        <v>3</v>
      </c>
      <c r="B49" s="262" t="s">
        <v>129</v>
      </c>
      <c r="C49" s="262"/>
      <c r="D49" s="263"/>
      <c r="E49" s="268"/>
    </row>
    <row r="50" spans="1:5" x14ac:dyDescent="0.25">
      <c r="A50" s="125"/>
      <c r="B50" s="138" t="s">
        <v>130</v>
      </c>
      <c r="C50" s="224" t="s">
        <v>72</v>
      </c>
      <c r="D50" s="125" t="s">
        <v>16</v>
      </c>
      <c r="E50" s="125" t="s">
        <v>225</v>
      </c>
    </row>
    <row r="51" spans="1:5" x14ac:dyDescent="0.25">
      <c r="A51" s="125"/>
      <c r="B51" s="230" t="s">
        <v>131</v>
      </c>
      <c r="C51" s="229" t="s">
        <v>74</v>
      </c>
      <c r="D51" s="228" t="s">
        <v>16</v>
      </c>
      <c r="E51" s="228">
        <v>1</v>
      </c>
    </row>
    <row r="52" spans="1:5" x14ac:dyDescent="0.25">
      <c r="A52" s="125"/>
      <c r="B52" s="230" t="s">
        <v>132</v>
      </c>
      <c r="C52" s="229" t="s">
        <v>76</v>
      </c>
      <c r="D52" s="228" t="s">
        <v>16</v>
      </c>
      <c r="E52" s="228">
        <v>1</v>
      </c>
    </row>
    <row r="53" spans="1:5" x14ac:dyDescent="0.25">
      <c r="A53" s="125"/>
      <c r="B53" s="138" t="s">
        <v>133</v>
      </c>
      <c r="C53" s="224" t="s">
        <v>78</v>
      </c>
      <c r="D53" s="125" t="s">
        <v>16</v>
      </c>
      <c r="E53" s="125" t="s">
        <v>225</v>
      </c>
    </row>
    <row r="54" spans="1:5" x14ac:dyDescent="0.25">
      <c r="A54" s="125"/>
      <c r="B54" s="138" t="s">
        <v>134</v>
      </c>
      <c r="C54" s="224" t="s">
        <v>80</v>
      </c>
      <c r="D54" s="125" t="s">
        <v>16</v>
      </c>
      <c r="E54" s="125" t="s">
        <v>225</v>
      </c>
    </row>
    <row r="55" spans="1:5" x14ac:dyDescent="0.25">
      <c r="A55" s="125"/>
      <c r="B55" s="138" t="s">
        <v>135</v>
      </c>
      <c r="C55" s="224" t="s">
        <v>82</v>
      </c>
      <c r="D55" s="125" t="s">
        <v>16</v>
      </c>
      <c r="E55" s="125" t="s">
        <v>225</v>
      </c>
    </row>
    <row r="56" spans="1:5" x14ac:dyDescent="0.25">
      <c r="A56" s="125"/>
      <c r="B56" s="138" t="s">
        <v>136</v>
      </c>
      <c r="C56" s="224" t="s">
        <v>84</v>
      </c>
      <c r="D56" s="125" t="s">
        <v>16</v>
      </c>
      <c r="E56" s="125" t="s">
        <v>225</v>
      </c>
    </row>
    <row r="57" spans="1:5" x14ac:dyDescent="0.25">
      <c r="A57" s="125"/>
      <c r="B57" s="138" t="s">
        <v>137</v>
      </c>
      <c r="C57" s="224" t="s">
        <v>86</v>
      </c>
      <c r="D57" s="125" t="s">
        <v>16</v>
      </c>
      <c r="E57" s="125" t="s">
        <v>225</v>
      </c>
    </row>
    <row r="58" spans="1:5" x14ac:dyDescent="0.25">
      <c r="A58" s="125"/>
      <c r="B58" s="138" t="s">
        <v>138</v>
      </c>
      <c r="C58" s="224" t="s">
        <v>88</v>
      </c>
      <c r="D58" s="125" t="s">
        <v>16</v>
      </c>
      <c r="E58" s="125" t="s">
        <v>225</v>
      </c>
    </row>
    <row r="59" spans="1:5" x14ac:dyDescent="0.25">
      <c r="A59" s="125"/>
      <c r="B59" s="138" t="s">
        <v>139</v>
      </c>
      <c r="C59" s="224" t="s">
        <v>90</v>
      </c>
      <c r="D59" s="125" t="s">
        <v>16</v>
      </c>
      <c r="E59" s="125" t="s">
        <v>225</v>
      </c>
    </row>
    <row r="60" spans="1:5" x14ac:dyDescent="0.25">
      <c r="A60" s="125"/>
      <c r="B60" s="138" t="s">
        <v>140</v>
      </c>
      <c r="C60" s="224" t="s">
        <v>92</v>
      </c>
      <c r="D60" s="125" t="s">
        <v>16</v>
      </c>
      <c r="E60" s="125" t="s">
        <v>225</v>
      </c>
    </row>
    <row r="61" spans="1:5" x14ac:dyDescent="0.25">
      <c r="A61" s="125"/>
      <c r="B61" s="138" t="s">
        <v>141</v>
      </c>
      <c r="C61" s="224" t="s">
        <v>118</v>
      </c>
      <c r="D61" s="125" t="s">
        <v>16</v>
      </c>
      <c r="E61" s="125" t="s">
        <v>225</v>
      </c>
    </row>
    <row r="62" spans="1:5" x14ac:dyDescent="0.25">
      <c r="A62" s="125"/>
      <c r="B62" s="138" t="s">
        <v>142</v>
      </c>
      <c r="C62" s="224" t="s">
        <v>120</v>
      </c>
      <c r="D62" s="125" t="s">
        <v>16</v>
      </c>
      <c r="E62" s="125" t="s">
        <v>225</v>
      </c>
    </row>
    <row r="63" spans="1:5" x14ac:dyDescent="0.25">
      <c r="A63" s="125"/>
      <c r="B63" s="138" t="s">
        <v>143</v>
      </c>
      <c r="C63" s="224" t="s">
        <v>94</v>
      </c>
      <c r="D63" s="125" t="s">
        <v>16</v>
      </c>
      <c r="E63" s="125" t="s">
        <v>225</v>
      </c>
    </row>
    <row r="64" spans="1:5" x14ac:dyDescent="0.25">
      <c r="A64" s="125"/>
      <c r="B64" s="138" t="s">
        <v>144</v>
      </c>
      <c r="C64" s="224" t="s">
        <v>96</v>
      </c>
      <c r="D64" s="125" t="s">
        <v>16</v>
      </c>
      <c r="E64" s="125" t="s">
        <v>225</v>
      </c>
    </row>
    <row r="65" spans="1:5" x14ac:dyDescent="0.25">
      <c r="A65" s="125"/>
      <c r="B65" s="138" t="s">
        <v>145</v>
      </c>
      <c r="C65" s="224" t="s">
        <v>98</v>
      </c>
      <c r="D65" s="125" t="s">
        <v>16</v>
      </c>
      <c r="E65" s="125" t="s">
        <v>225</v>
      </c>
    </row>
    <row r="66" spans="1:5" x14ac:dyDescent="0.25">
      <c r="A66" s="125"/>
      <c r="B66" s="138" t="s">
        <v>146</v>
      </c>
      <c r="C66" s="224" t="s">
        <v>100</v>
      </c>
      <c r="D66" s="125" t="s">
        <v>16</v>
      </c>
      <c r="E66" s="125" t="s">
        <v>225</v>
      </c>
    </row>
    <row r="67" spans="1:5" x14ac:dyDescent="0.25">
      <c r="A67" s="125"/>
      <c r="B67" s="138" t="s">
        <v>147</v>
      </c>
      <c r="C67" s="224" t="s">
        <v>102</v>
      </c>
      <c r="D67" s="125" t="s">
        <v>16</v>
      </c>
      <c r="E67" s="125" t="s">
        <v>225</v>
      </c>
    </row>
    <row r="68" spans="1:5" x14ac:dyDescent="0.25">
      <c r="A68" s="125"/>
      <c r="B68" s="138" t="s">
        <v>148</v>
      </c>
      <c r="C68" s="224" t="s">
        <v>104</v>
      </c>
      <c r="D68" s="125" t="s">
        <v>16</v>
      </c>
      <c r="E68" s="125" t="s">
        <v>225</v>
      </c>
    </row>
    <row r="69" spans="1:5" ht="52.5" customHeight="1" x14ac:dyDescent="0.25">
      <c r="A69" s="125">
        <v>4</v>
      </c>
      <c r="B69" s="262" t="s">
        <v>149</v>
      </c>
      <c r="C69" s="262"/>
      <c r="D69" s="263"/>
      <c r="E69" s="268"/>
    </row>
    <row r="70" spans="1:5" x14ac:dyDescent="0.25">
      <c r="A70" s="125"/>
      <c r="B70" s="138" t="s">
        <v>150</v>
      </c>
      <c r="C70" s="224" t="s">
        <v>72</v>
      </c>
      <c r="D70" s="125" t="s">
        <v>16</v>
      </c>
      <c r="E70" s="125" t="s">
        <v>225</v>
      </c>
    </row>
    <row r="71" spans="1:5" x14ac:dyDescent="0.25">
      <c r="A71" s="125"/>
      <c r="B71" s="230" t="s">
        <v>151</v>
      </c>
      <c r="C71" s="229" t="s">
        <v>76</v>
      </c>
      <c r="D71" s="228" t="s">
        <v>16</v>
      </c>
      <c r="E71" s="228">
        <v>1</v>
      </c>
    </row>
    <row r="72" spans="1:5" x14ac:dyDescent="0.25">
      <c r="A72" s="125"/>
      <c r="B72" s="230" t="s">
        <v>152</v>
      </c>
      <c r="C72" s="229" t="s">
        <v>80</v>
      </c>
      <c r="D72" s="228" t="s">
        <v>16</v>
      </c>
      <c r="E72" s="228">
        <v>1</v>
      </c>
    </row>
    <row r="73" spans="1:5" x14ac:dyDescent="0.25">
      <c r="A73" s="125"/>
      <c r="B73" s="138" t="s">
        <v>153</v>
      </c>
      <c r="C73" s="224" t="s">
        <v>84</v>
      </c>
      <c r="D73" s="125" t="s">
        <v>16</v>
      </c>
      <c r="E73" s="125" t="s">
        <v>225</v>
      </c>
    </row>
    <row r="74" spans="1:5" x14ac:dyDescent="0.25">
      <c r="A74" s="125"/>
      <c r="B74" s="138" t="s">
        <v>154</v>
      </c>
      <c r="C74" s="224" t="s">
        <v>88</v>
      </c>
      <c r="D74" s="125" t="s">
        <v>16</v>
      </c>
      <c r="E74" s="125" t="s">
        <v>225</v>
      </c>
    </row>
    <row r="75" spans="1:5" x14ac:dyDescent="0.25">
      <c r="A75" s="125"/>
      <c r="B75" s="138" t="s">
        <v>155</v>
      </c>
      <c r="C75" s="224" t="s">
        <v>92</v>
      </c>
      <c r="D75" s="125" t="s">
        <v>16</v>
      </c>
      <c r="E75" s="125" t="s">
        <v>225</v>
      </c>
    </row>
    <row r="76" spans="1:5" ht="54.75" customHeight="1" x14ac:dyDescent="0.25">
      <c r="A76" s="125">
        <v>5</v>
      </c>
      <c r="B76" s="262" t="s">
        <v>156</v>
      </c>
      <c r="C76" s="262"/>
      <c r="D76" s="263"/>
      <c r="E76" s="268"/>
    </row>
    <row r="77" spans="1:5" x14ac:dyDescent="0.25">
      <c r="A77" s="125"/>
      <c r="B77" s="138" t="s">
        <v>157</v>
      </c>
      <c r="C77" s="224" t="s">
        <v>72</v>
      </c>
      <c r="D77" s="125" t="s">
        <v>16</v>
      </c>
      <c r="E77" s="125" t="s">
        <v>225</v>
      </c>
    </row>
    <row r="78" spans="1:5" x14ac:dyDescent="0.25">
      <c r="A78" s="125"/>
      <c r="B78" s="230" t="s">
        <v>158</v>
      </c>
      <c r="C78" s="229" t="s">
        <v>76</v>
      </c>
      <c r="D78" s="228" t="s">
        <v>16</v>
      </c>
      <c r="E78" s="228">
        <v>1</v>
      </c>
    </row>
    <row r="79" spans="1:5" x14ac:dyDescent="0.25">
      <c r="A79" s="125"/>
      <c r="B79" s="230" t="s">
        <v>159</v>
      </c>
      <c r="C79" s="229" t="s">
        <v>80</v>
      </c>
      <c r="D79" s="228" t="s">
        <v>16</v>
      </c>
      <c r="E79" s="228">
        <v>1</v>
      </c>
    </row>
    <row r="80" spans="1:5" x14ac:dyDescent="0.25">
      <c r="A80" s="125"/>
      <c r="B80" s="138" t="s">
        <v>160</v>
      </c>
      <c r="C80" s="224" t="s">
        <v>84</v>
      </c>
      <c r="D80" s="125" t="s">
        <v>16</v>
      </c>
      <c r="E80" s="125" t="s">
        <v>225</v>
      </c>
    </row>
    <row r="81" spans="1:5" x14ac:dyDescent="0.25">
      <c r="A81" s="125"/>
      <c r="B81" s="138" t="s">
        <v>161</v>
      </c>
      <c r="C81" s="224" t="s">
        <v>88</v>
      </c>
      <c r="D81" s="125" t="s">
        <v>16</v>
      </c>
      <c r="E81" s="125" t="s">
        <v>225</v>
      </c>
    </row>
    <row r="82" spans="1:5" x14ac:dyDescent="0.25">
      <c r="A82" s="125"/>
      <c r="B82" s="138" t="s">
        <v>162</v>
      </c>
      <c r="C82" s="224" t="s">
        <v>92</v>
      </c>
      <c r="D82" s="125" t="s">
        <v>16</v>
      </c>
      <c r="E82" s="125" t="s">
        <v>225</v>
      </c>
    </row>
    <row r="83" spans="1:5" ht="53.25" customHeight="1" x14ac:dyDescent="0.25">
      <c r="A83" s="125">
        <v>6</v>
      </c>
      <c r="B83" s="262" t="s">
        <v>163</v>
      </c>
      <c r="C83" s="262"/>
      <c r="D83" s="263"/>
      <c r="E83" s="268"/>
    </row>
    <row r="84" spans="1:5" x14ac:dyDescent="0.25">
      <c r="A84" s="125"/>
      <c r="B84" s="138" t="s">
        <v>164</v>
      </c>
      <c r="C84" s="224" t="s">
        <v>72</v>
      </c>
      <c r="D84" s="125" t="s">
        <v>16</v>
      </c>
      <c r="E84" s="125" t="s">
        <v>225</v>
      </c>
    </row>
    <row r="85" spans="1:5" x14ac:dyDescent="0.25">
      <c r="A85" s="125"/>
      <c r="B85" s="230" t="s">
        <v>165</v>
      </c>
      <c r="C85" s="229" t="s">
        <v>76</v>
      </c>
      <c r="D85" s="228" t="s">
        <v>16</v>
      </c>
      <c r="E85" s="228">
        <v>1</v>
      </c>
    </row>
    <row r="86" spans="1:5" x14ac:dyDescent="0.25">
      <c r="A86" s="125"/>
      <c r="B86" s="230" t="s">
        <v>166</v>
      </c>
      <c r="C86" s="229" t="s">
        <v>80</v>
      </c>
      <c r="D86" s="228" t="s">
        <v>16</v>
      </c>
      <c r="E86" s="228">
        <v>1</v>
      </c>
    </row>
    <row r="87" spans="1:5" x14ac:dyDescent="0.25">
      <c r="A87" s="125"/>
      <c r="B87" s="138" t="s">
        <v>167</v>
      </c>
      <c r="C87" s="224" t="s">
        <v>84</v>
      </c>
      <c r="D87" s="125" t="s">
        <v>16</v>
      </c>
      <c r="E87" s="125" t="s">
        <v>225</v>
      </c>
    </row>
    <row r="88" spans="1:5" x14ac:dyDescent="0.25">
      <c r="A88" s="125"/>
      <c r="B88" s="138" t="s">
        <v>168</v>
      </c>
      <c r="C88" s="224" t="s">
        <v>88</v>
      </c>
      <c r="D88" s="125" t="s">
        <v>16</v>
      </c>
      <c r="E88" s="125" t="s">
        <v>225</v>
      </c>
    </row>
    <row r="89" spans="1:5" x14ac:dyDescent="0.25">
      <c r="A89" s="125"/>
      <c r="B89" s="138" t="s">
        <v>169</v>
      </c>
      <c r="C89" s="224" t="s">
        <v>92</v>
      </c>
      <c r="D89" s="125" t="s">
        <v>16</v>
      </c>
      <c r="E89" s="125" t="s">
        <v>225</v>
      </c>
    </row>
    <row r="90" spans="1:5" ht="58.5" customHeight="1" x14ac:dyDescent="0.25">
      <c r="A90" s="139">
        <v>7</v>
      </c>
      <c r="B90" s="265" t="s">
        <v>170</v>
      </c>
      <c r="C90" s="265"/>
      <c r="D90" s="125" t="s">
        <v>16</v>
      </c>
      <c r="E90" s="125" t="s">
        <v>225</v>
      </c>
    </row>
    <row r="91" spans="1:5" ht="60.75" customHeight="1" x14ac:dyDescent="0.25">
      <c r="A91" s="139">
        <v>8</v>
      </c>
      <c r="B91" s="265" t="s">
        <v>171</v>
      </c>
      <c r="C91" s="265"/>
      <c r="D91" s="125" t="s">
        <v>16</v>
      </c>
      <c r="E91" s="125" t="s">
        <v>225</v>
      </c>
    </row>
    <row r="92" spans="1:5" ht="55.5" customHeight="1" x14ac:dyDescent="0.25">
      <c r="A92" s="139">
        <v>9</v>
      </c>
      <c r="B92" s="265" t="s">
        <v>172</v>
      </c>
      <c r="C92" s="265"/>
      <c r="D92" s="125" t="s">
        <v>16</v>
      </c>
      <c r="E92" s="125" t="s">
        <v>225</v>
      </c>
    </row>
    <row r="93" spans="1:5" ht="66" customHeight="1" x14ac:dyDescent="0.25">
      <c r="A93" s="139">
        <v>10</v>
      </c>
      <c r="B93" s="265" t="s">
        <v>173</v>
      </c>
      <c r="C93" s="265"/>
      <c r="D93" s="125" t="s">
        <v>16</v>
      </c>
      <c r="E93" s="125" t="s">
        <v>225</v>
      </c>
    </row>
    <row r="94" spans="1:5" ht="54" customHeight="1" x14ac:dyDescent="0.25">
      <c r="A94" s="139">
        <v>11</v>
      </c>
      <c r="B94" s="265" t="s">
        <v>174</v>
      </c>
      <c r="C94" s="265"/>
      <c r="D94" s="125" t="s">
        <v>16</v>
      </c>
      <c r="E94" s="225">
        <v>1</v>
      </c>
    </row>
    <row r="95" spans="1:5" ht="54.75" customHeight="1" x14ac:dyDescent="0.25">
      <c r="A95" s="139">
        <v>12</v>
      </c>
      <c r="B95" s="265" t="s">
        <v>175</v>
      </c>
      <c r="C95" s="265"/>
      <c r="D95" s="125" t="s">
        <v>16</v>
      </c>
      <c r="E95" s="125" t="s">
        <v>225</v>
      </c>
    </row>
    <row r="96" spans="1:5" ht="61.5" customHeight="1" x14ac:dyDescent="0.25">
      <c r="A96" s="139">
        <v>13</v>
      </c>
      <c r="B96" s="265" t="s">
        <v>176</v>
      </c>
      <c r="C96" s="265"/>
      <c r="D96" s="125" t="s">
        <v>16</v>
      </c>
      <c r="E96" s="125" t="s">
        <v>225</v>
      </c>
    </row>
    <row r="97" spans="1:9" ht="53.25" customHeight="1" x14ac:dyDescent="0.25">
      <c r="A97" s="139">
        <v>14</v>
      </c>
      <c r="B97" s="265" t="s">
        <v>177</v>
      </c>
      <c r="C97" s="265"/>
      <c r="D97" s="125" t="s">
        <v>16</v>
      </c>
      <c r="E97" s="225">
        <v>1</v>
      </c>
    </row>
    <row r="98" spans="1:9" ht="57" customHeight="1" x14ac:dyDescent="0.25">
      <c r="A98" s="139">
        <v>15</v>
      </c>
      <c r="B98" s="256" t="s">
        <v>178</v>
      </c>
      <c r="C98" s="256"/>
      <c r="D98" s="125" t="s">
        <v>16</v>
      </c>
      <c r="E98" s="225">
        <v>150</v>
      </c>
    </row>
    <row r="99" spans="1:9" ht="63.75" customHeight="1" x14ac:dyDescent="0.25">
      <c r="A99" s="139">
        <v>16</v>
      </c>
      <c r="B99" s="255" t="s">
        <v>179</v>
      </c>
      <c r="C99" s="255"/>
      <c r="D99" s="125" t="s">
        <v>16</v>
      </c>
      <c r="E99" s="225">
        <v>10</v>
      </c>
    </row>
    <row r="100" spans="1:9" ht="54.75" customHeight="1" x14ac:dyDescent="0.25">
      <c r="A100" s="139">
        <v>17</v>
      </c>
      <c r="B100" s="255" t="s">
        <v>180</v>
      </c>
      <c r="C100" s="255"/>
      <c r="D100" s="125" t="s">
        <v>16</v>
      </c>
      <c r="E100" s="125" t="s">
        <v>225</v>
      </c>
    </row>
    <row r="101" spans="1:9" ht="69" customHeight="1" x14ac:dyDescent="0.25">
      <c r="A101" s="139">
        <v>18</v>
      </c>
      <c r="B101" s="256" t="s">
        <v>181</v>
      </c>
      <c r="C101" s="256"/>
      <c r="D101" s="125" t="s">
        <v>16</v>
      </c>
      <c r="E101" s="125" t="s">
        <v>225</v>
      </c>
    </row>
    <row r="102" spans="1:9" ht="66.75" customHeight="1" x14ac:dyDescent="0.25">
      <c r="A102" s="139">
        <v>19</v>
      </c>
      <c r="B102" s="256" t="s">
        <v>182</v>
      </c>
      <c r="C102" s="256"/>
      <c r="D102" s="125" t="s">
        <v>16</v>
      </c>
      <c r="E102" s="225">
        <v>5</v>
      </c>
    </row>
    <row r="103" spans="1:9" x14ac:dyDescent="0.25">
      <c r="A103" s="258" t="s">
        <v>226</v>
      </c>
      <c r="B103" s="258"/>
      <c r="C103" s="258"/>
      <c r="D103" s="144"/>
      <c r="E103" s="144"/>
    </row>
    <row r="104" spans="1:9" x14ac:dyDescent="0.25">
      <c r="A104" s="149"/>
      <c r="B104" s="149"/>
      <c r="C104" s="149"/>
      <c r="D104" s="149"/>
      <c r="E104" s="149"/>
    </row>
    <row r="105" spans="1:9" ht="16.5" x14ac:dyDescent="0.35">
      <c r="B105" s="240" t="s">
        <v>247</v>
      </c>
      <c r="C105" s="240"/>
      <c r="D105" s="240"/>
      <c r="E105" s="240"/>
      <c r="F105" s="240"/>
      <c r="G105" s="241"/>
      <c r="H105" s="242"/>
      <c r="I105" s="243"/>
    </row>
    <row r="106" spans="1:9" ht="16.5" x14ac:dyDescent="0.35">
      <c r="B106" s="240" t="s">
        <v>243</v>
      </c>
      <c r="C106" s="240"/>
      <c r="D106" s="240"/>
      <c r="E106" s="240"/>
      <c r="F106" s="240"/>
      <c r="G106" s="244"/>
      <c r="H106" s="244"/>
      <c r="I106" s="245"/>
    </row>
    <row r="107" spans="1:9" ht="17.25" customHeight="1" x14ac:dyDescent="0.35">
      <c r="A107" s="144"/>
      <c r="B107" s="240" t="s">
        <v>244</v>
      </c>
      <c r="C107" s="240"/>
      <c r="D107" s="240"/>
      <c r="E107" s="240"/>
      <c r="F107" s="240"/>
      <c r="G107" s="246"/>
      <c r="H107" s="246"/>
      <c r="I107" s="245"/>
    </row>
    <row r="111" spans="1:9" x14ac:dyDescent="0.25">
      <c r="B111" s="50"/>
    </row>
    <row r="112" spans="1:9" x14ac:dyDescent="0.25">
      <c r="B112" s="44"/>
    </row>
    <row r="113" spans="2:2" x14ac:dyDescent="0.25">
      <c r="B113" s="57"/>
    </row>
    <row r="114" spans="2:2" x14ac:dyDescent="0.25">
      <c r="B114" s="44"/>
    </row>
  </sheetData>
  <mergeCells count="28">
    <mergeCell ref="A103:C103"/>
    <mergeCell ref="B100:C100"/>
    <mergeCell ref="B101:C101"/>
    <mergeCell ref="B102:C102"/>
    <mergeCell ref="B94:C94"/>
    <mergeCell ref="B95:C95"/>
    <mergeCell ref="B96:C96"/>
    <mergeCell ref="B97:C97"/>
    <mergeCell ref="B98:C98"/>
    <mergeCell ref="B99:C99"/>
    <mergeCell ref="B90:C90"/>
    <mergeCell ref="B91:C91"/>
    <mergeCell ref="B92:C92"/>
    <mergeCell ref="B93:C93"/>
    <mergeCell ref="B76:C76"/>
    <mergeCell ref="D76:E76"/>
    <mergeCell ref="B83:C83"/>
    <mergeCell ref="D83:E83"/>
    <mergeCell ref="B69:C69"/>
    <mergeCell ref="D69:E69"/>
    <mergeCell ref="B28:C28"/>
    <mergeCell ref="D28:E28"/>
    <mergeCell ref="B49:C49"/>
    <mergeCell ref="D49:E49"/>
    <mergeCell ref="B1:D1"/>
    <mergeCell ref="B9:C9"/>
    <mergeCell ref="B10:C10"/>
    <mergeCell ref="D10:E10"/>
  </mergeCells>
  <pageMargins left="0.70866141732283472" right="0.70866141732283472" top="0.74803149606299213" bottom="0.74803149606299213" header="0.31496062992125984" footer="0.31496062992125984"/>
  <pageSetup paperSize="9" scale="85" firstPageNumber="27" orientation="portrait" useFirstPageNumber="1" r:id="rId1"/>
  <headerFooter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B15" sqref="B15:H17"/>
    </sheetView>
  </sheetViews>
  <sheetFormatPr defaultColWidth="10.125" defaultRowHeight="15" x14ac:dyDescent="0.25"/>
  <cols>
    <col min="1" max="1" width="4" style="63" customWidth="1"/>
    <col min="2" max="2" width="35.375" style="63" customWidth="1"/>
    <col min="3" max="4" width="5.375" style="63" customWidth="1"/>
    <col min="5" max="5" width="10.125" style="63"/>
    <col min="6" max="6" width="12" style="63" customWidth="1"/>
    <col min="7" max="7" width="4.125" style="63" customWidth="1"/>
    <col min="8" max="8" width="10.75" style="63" customWidth="1"/>
    <col min="9" max="9" width="10.125" style="63"/>
    <col min="10" max="10" width="7" style="63" customWidth="1"/>
    <col min="11" max="254" width="10.125" style="63"/>
    <col min="255" max="255" width="4" style="63" customWidth="1"/>
    <col min="256" max="256" width="35.375" style="63" customWidth="1"/>
    <col min="257" max="257" width="5.375" style="63" customWidth="1"/>
    <col min="258" max="258" width="9" style="63" customWidth="1"/>
    <col min="259" max="259" width="10.125" style="63"/>
    <col min="260" max="260" width="12" style="63" customWidth="1"/>
    <col min="261" max="261" width="4.125" style="63" customWidth="1"/>
    <col min="262" max="262" width="10.75" style="63" customWidth="1"/>
    <col min="263" max="263" width="10.125" style="63"/>
    <col min="264" max="264" width="7" style="63" customWidth="1"/>
    <col min="265" max="510" width="10.125" style="63"/>
    <col min="511" max="511" width="4" style="63" customWidth="1"/>
    <col min="512" max="512" width="35.375" style="63" customWidth="1"/>
    <col min="513" max="513" width="5.375" style="63" customWidth="1"/>
    <col min="514" max="514" width="9" style="63" customWidth="1"/>
    <col min="515" max="515" width="10.125" style="63"/>
    <col min="516" max="516" width="12" style="63" customWidth="1"/>
    <col min="517" max="517" width="4.125" style="63" customWidth="1"/>
    <col min="518" max="518" width="10.75" style="63" customWidth="1"/>
    <col min="519" max="519" width="10.125" style="63"/>
    <col min="520" max="520" width="7" style="63" customWidth="1"/>
    <col min="521" max="766" width="10.125" style="63"/>
    <col min="767" max="767" width="4" style="63" customWidth="1"/>
    <col min="768" max="768" width="35.375" style="63" customWidth="1"/>
    <col min="769" max="769" width="5.375" style="63" customWidth="1"/>
    <col min="770" max="770" width="9" style="63" customWidth="1"/>
    <col min="771" max="771" width="10.125" style="63"/>
    <col min="772" max="772" width="12" style="63" customWidth="1"/>
    <col min="773" max="773" width="4.125" style="63" customWidth="1"/>
    <col min="774" max="774" width="10.75" style="63" customWidth="1"/>
    <col min="775" max="775" width="10.125" style="63"/>
    <col min="776" max="776" width="7" style="63" customWidth="1"/>
    <col min="777" max="1022" width="10.125" style="63"/>
    <col min="1023" max="1023" width="4" style="63" customWidth="1"/>
    <col min="1024" max="1024" width="35.375" style="63" customWidth="1"/>
    <col min="1025" max="1025" width="5.375" style="63" customWidth="1"/>
    <col min="1026" max="1026" width="9" style="63" customWidth="1"/>
    <col min="1027" max="1027" width="10.125" style="63"/>
    <col min="1028" max="1028" width="12" style="63" customWidth="1"/>
    <col min="1029" max="1029" width="4.125" style="63" customWidth="1"/>
    <col min="1030" max="1030" width="10.75" style="63" customWidth="1"/>
    <col min="1031" max="1031" width="10.125" style="63"/>
    <col min="1032" max="1032" width="7" style="63" customWidth="1"/>
    <col min="1033" max="1278" width="10.125" style="63"/>
    <col min="1279" max="1279" width="4" style="63" customWidth="1"/>
    <col min="1280" max="1280" width="35.375" style="63" customWidth="1"/>
    <col min="1281" max="1281" width="5.375" style="63" customWidth="1"/>
    <col min="1282" max="1282" width="9" style="63" customWidth="1"/>
    <col min="1283" max="1283" width="10.125" style="63"/>
    <col min="1284" max="1284" width="12" style="63" customWidth="1"/>
    <col min="1285" max="1285" width="4.125" style="63" customWidth="1"/>
    <col min="1286" max="1286" width="10.75" style="63" customWidth="1"/>
    <col min="1287" max="1287" width="10.125" style="63"/>
    <col min="1288" max="1288" width="7" style="63" customWidth="1"/>
    <col min="1289" max="1534" width="10.125" style="63"/>
    <col min="1535" max="1535" width="4" style="63" customWidth="1"/>
    <col min="1536" max="1536" width="35.375" style="63" customWidth="1"/>
    <col min="1537" max="1537" width="5.375" style="63" customWidth="1"/>
    <col min="1538" max="1538" width="9" style="63" customWidth="1"/>
    <col min="1539" max="1539" width="10.125" style="63"/>
    <col min="1540" max="1540" width="12" style="63" customWidth="1"/>
    <col min="1541" max="1541" width="4.125" style="63" customWidth="1"/>
    <col min="1542" max="1542" width="10.75" style="63" customWidth="1"/>
    <col min="1543" max="1543" width="10.125" style="63"/>
    <col min="1544" max="1544" width="7" style="63" customWidth="1"/>
    <col min="1545" max="1790" width="10.125" style="63"/>
    <col min="1791" max="1791" width="4" style="63" customWidth="1"/>
    <col min="1792" max="1792" width="35.375" style="63" customWidth="1"/>
    <col min="1793" max="1793" width="5.375" style="63" customWidth="1"/>
    <col min="1794" max="1794" width="9" style="63" customWidth="1"/>
    <col min="1795" max="1795" width="10.125" style="63"/>
    <col min="1796" max="1796" width="12" style="63" customWidth="1"/>
    <col min="1797" max="1797" width="4.125" style="63" customWidth="1"/>
    <col min="1798" max="1798" width="10.75" style="63" customWidth="1"/>
    <col min="1799" max="1799" width="10.125" style="63"/>
    <col min="1800" max="1800" width="7" style="63" customWidth="1"/>
    <col min="1801" max="2046" width="10.125" style="63"/>
    <col min="2047" max="2047" width="4" style="63" customWidth="1"/>
    <col min="2048" max="2048" width="35.375" style="63" customWidth="1"/>
    <col min="2049" max="2049" width="5.375" style="63" customWidth="1"/>
    <col min="2050" max="2050" width="9" style="63" customWidth="1"/>
    <col min="2051" max="2051" width="10.125" style="63"/>
    <col min="2052" max="2052" width="12" style="63" customWidth="1"/>
    <col min="2053" max="2053" width="4.125" style="63" customWidth="1"/>
    <col min="2054" max="2054" width="10.75" style="63" customWidth="1"/>
    <col min="2055" max="2055" width="10.125" style="63"/>
    <col min="2056" max="2056" width="7" style="63" customWidth="1"/>
    <col min="2057" max="2302" width="10.125" style="63"/>
    <col min="2303" max="2303" width="4" style="63" customWidth="1"/>
    <col min="2304" max="2304" width="35.375" style="63" customWidth="1"/>
    <col min="2305" max="2305" width="5.375" style="63" customWidth="1"/>
    <col min="2306" max="2306" width="9" style="63" customWidth="1"/>
    <col min="2307" max="2307" width="10.125" style="63"/>
    <col min="2308" max="2308" width="12" style="63" customWidth="1"/>
    <col min="2309" max="2309" width="4.125" style="63" customWidth="1"/>
    <col min="2310" max="2310" width="10.75" style="63" customWidth="1"/>
    <col min="2311" max="2311" width="10.125" style="63"/>
    <col min="2312" max="2312" width="7" style="63" customWidth="1"/>
    <col min="2313" max="2558" width="10.125" style="63"/>
    <col min="2559" max="2559" width="4" style="63" customWidth="1"/>
    <col min="2560" max="2560" width="35.375" style="63" customWidth="1"/>
    <col min="2561" max="2561" width="5.375" style="63" customWidth="1"/>
    <col min="2562" max="2562" width="9" style="63" customWidth="1"/>
    <col min="2563" max="2563" width="10.125" style="63"/>
    <col min="2564" max="2564" width="12" style="63" customWidth="1"/>
    <col min="2565" max="2565" width="4.125" style="63" customWidth="1"/>
    <col min="2566" max="2566" width="10.75" style="63" customWidth="1"/>
    <col min="2567" max="2567" width="10.125" style="63"/>
    <col min="2568" max="2568" width="7" style="63" customWidth="1"/>
    <col min="2569" max="2814" width="10.125" style="63"/>
    <col min="2815" max="2815" width="4" style="63" customWidth="1"/>
    <col min="2816" max="2816" width="35.375" style="63" customWidth="1"/>
    <col min="2817" max="2817" width="5.375" style="63" customWidth="1"/>
    <col min="2818" max="2818" width="9" style="63" customWidth="1"/>
    <col min="2819" max="2819" width="10.125" style="63"/>
    <col min="2820" max="2820" width="12" style="63" customWidth="1"/>
    <col min="2821" max="2821" width="4.125" style="63" customWidth="1"/>
    <col min="2822" max="2822" width="10.75" style="63" customWidth="1"/>
    <col min="2823" max="2823" width="10.125" style="63"/>
    <col min="2824" max="2824" width="7" style="63" customWidth="1"/>
    <col min="2825" max="3070" width="10.125" style="63"/>
    <col min="3071" max="3071" width="4" style="63" customWidth="1"/>
    <col min="3072" max="3072" width="35.375" style="63" customWidth="1"/>
    <col min="3073" max="3073" width="5.375" style="63" customWidth="1"/>
    <col min="3074" max="3074" width="9" style="63" customWidth="1"/>
    <col min="3075" max="3075" width="10.125" style="63"/>
    <col min="3076" max="3076" width="12" style="63" customWidth="1"/>
    <col min="3077" max="3077" width="4.125" style="63" customWidth="1"/>
    <col min="3078" max="3078" width="10.75" style="63" customWidth="1"/>
    <col min="3079" max="3079" width="10.125" style="63"/>
    <col min="3080" max="3080" width="7" style="63" customWidth="1"/>
    <col min="3081" max="3326" width="10.125" style="63"/>
    <col min="3327" max="3327" width="4" style="63" customWidth="1"/>
    <col min="3328" max="3328" width="35.375" style="63" customWidth="1"/>
    <col min="3329" max="3329" width="5.375" style="63" customWidth="1"/>
    <col min="3330" max="3330" width="9" style="63" customWidth="1"/>
    <col min="3331" max="3331" width="10.125" style="63"/>
    <col min="3332" max="3332" width="12" style="63" customWidth="1"/>
    <col min="3333" max="3333" width="4.125" style="63" customWidth="1"/>
    <col min="3334" max="3334" width="10.75" style="63" customWidth="1"/>
    <col min="3335" max="3335" width="10.125" style="63"/>
    <col min="3336" max="3336" width="7" style="63" customWidth="1"/>
    <col min="3337" max="3582" width="10.125" style="63"/>
    <col min="3583" max="3583" width="4" style="63" customWidth="1"/>
    <col min="3584" max="3584" width="35.375" style="63" customWidth="1"/>
    <col min="3585" max="3585" width="5.375" style="63" customWidth="1"/>
    <col min="3586" max="3586" width="9" style="63" customWidth="1"/>
    <col min="3587" max="3587" width="10.125" style="63"/>
    <col min="3588" max="3588" width="12" style="63" customWidth="1"/>
    <col min="3589" max="3589" width="4.125" style="63" customWidth="1"/>
    <col min="3590" max="3590" width="10.75" style="63" customWidth="1"/>
    <col min="3591" max="3591" width="10.125" style="63"/>
    <col min="3592" max="3592" width="7" style="63" customWidth="1"/>
    <col min="3593" max="3838" width="10.125" style="63"/>
    <col min="3839" max="3839" width="4" style="63" customWidth="1"/>
    <col min="3840" max="3840" width="35.375" style="63" customWidth="1"/>
    <col min="3841" max="3841" width="5.375" style="63" customWidth="1"/>
    <col min="3842" max="3842" width="9" style="63" customWidth="1"/>
    <col min="3843" max="3843" width="10.125" style="63"/>
    <col min="3844" max="3844" width="12" style="63" customWidth="1"/>
    <col min="3845" max="3845" width="4.125" style="63" customWidth="1"/>
    <col min="3846" max="3846" width="10.75" style="63" customWidth="1"/>
    <col min="3847" max="3847" width="10.125" style="63"/>
    <col min="3848" max="3848" width="7" style="63" customWidth="1"/>
    <col min="3849" max="4094" width="10.125" style="63"/>
    <col min="4095" max="4095" width="4" style="63" customWidth="1"/>
    <col min="4096" max="4096" width="35.375" style="63" customWidth="1"/>
    <col min="4097" max="4097" width="5.375" style="63" customWidth="1"/>
    <col min="4098" max="4098" width="9" style="63" customWidth="1"/>
    <col min="4099" max="4099" width="10.125" style="63"/>
    <col min="4100" max="4100" width="12" style="63" customWidth="1"/>
    <col min="4101" max="4101" width="4.125" style="63" customWidth="1"/>
    <col min="4102" max="4102" width="10.75" style="63" customWidth="1"/>
    <col min="4103" max="4103" width="10.125" style="63"/>
    <col min="4104" max="4104" width="7" style="63" customWidth="1"/>
    <col min="4105" max="4350" width="10.125" style="63"/>
    <col min="4351" max="4351" width="4" style="63" customWidth="1"/>
    <col min="4352" max="4352" width="35.375" style="63" customWidth="1"/>
    <col min="4353" max="4353" width="5.375" style="63" customWidth="1"/>
    <col min="4354" max="4354" width="9" style="63" customWidth="1"/>
    <col min="4355" max="4355" width="10.125" style="63"/>
    <col min="4356" max="4356" width="12" style="63" customWidth="1"/>
    <col min="4357" max="4357" width="4.125" style="63" customWidth="1"/>
    <col min="4358" max="4358" width="10.75" style="63" customWidth="1"/>
    <col min="4359" max="4359" width="10.125" style="63"/>
    <col min="4360" max="4360" width="7" style="63" customWidth="1"/>
    <col min="4361" max="4606" width="10.125" style="63"/>
    <col min="4607" max="4607" width="4" style="63" customWidth="1"/>
    <col min="4608" max="4608" width="35.375" style="63" customWidth="1"/>
    <col min="4609" max="4609" width="5.375" style="63" customWidth="1"/>
    <col min="4610" max="4610" width="9" style="63" customWidth="1"/>
    <col min="4611" max="4611" width="10.125" style="63"/>
    <col min="4612" max="4612" width="12" style="63" customWidth="1"/>
    <col min="4613" max="4613" width="4.125" style="63" customWidth="1"/>
    <col min="4614" max="4614" width="10.75" style="63" customWidth="1"/>
    <col min="4615" max="4615" width="10.125" style="63"/>
    <col min="4616" max="4616" width="7" style="63" customWidth="1"/>
    <col min="4617" max="4862" width="10.125" style="63"/>
    <col min="4863" max="4863" width="4" style="63" customWidth="1"/>
    <col min="4864" max="4864" width="35.375" style="63" customWidth="1"/>
    <col min="4865" max="4865" width="5.375" style="63" customWidth="1"/>
    <col min="4866" max="4866" width="9" style="63" customWidth="1"/>
    <col min="4867" max="4867" width="10.125" style="63"/>
    <col min="4868" max="4868" width="12" style="63" customWidth="1"/>
    <col min="4869" max="4869" width="4.125" style="63" customWidth="1"/>
    <col min="4870" max="4870" width="10.75" style="63" customWidth="1"/>
    <col min="4871" max="4871" width="10.125" style="63"/>
    <col min="4872" max="4872" width="7" style="63" customWidth="1"/>
    <col min="4873" max="5118" width="10.125" style="63"/>
    <col min="5119" max="5119" width="4" style="63" customWidth="1"/>
    <col min="5120" max="5120" width="35.375" style="63" customWidth="1"/>
    <col min="5121" max="5121" width="5.375" style="63" customWidth="1"/>
    <col min="5122" max="5122" width="9" style="63" customWidth="1"/>
    <col min="5123" max="5123" width="10.125" style="63"/>
    <col min="5124" max="5124" width="12" style="63" customWidth="1"/>
    <col min="5125" max="5125" width="4.125" style="63" customWidth="1"/>
    <col min="5126" max="5126" width="10.75" style="63" customWidth="1"/>
    <col min="5127" max="5127" width="10.125" style="63"/>
    <col min="5128" max="5128" width="7" style="63" customWidth="1"/>
    <col min="5129" max="5374" width="10.125" style="63"/>
    <col min="5375" max="5375" width="4" style="63" customWidth="1"/>
    <col min="5376" max="5376" width="35.375" style="63" customWidth="1"/>
    <col min="5377" max="5377" width="5.375" style="63" customWidth="1"/>
    <col min="5378" max="5378" width="9" style="63" customWidth="1"/>
    <col min="5379" max="5379" width="10.125" style="63"/>
    <col min="5380" max="5380" width="12" style="63" customWidth="1"/>
    <col min="5381" max="5381" width="4.125" style="63" customWidth="1"/>
    <col min="5382" max="5382" width="10.75" style="63" customWidth="1"/>
    <col min="5383" max="5383" width="10.125" style="63"/>
    <col min="5384" max="5384" width="7" style="63" customWidth="1"/>
    <col min="5385" max="5630" width="10.125" style="63"/>
    <col min="5631" max="5631" width="4" style="63" customWidth="1"/>
    <col min="5632" max="5632" width="35.375" style="63" customWidth="1"/>
    <col min="5633" max="5633" width="5.375" style="63" customWidth="1"/>
    <col min="5634" max="5634" width="9" style="63" customWidth="1"/>
    <col min="5635" max="5635" width="10.125" style="63"/>
    <col min="5636" max="5636" width="12" style="63" customWidth="1"/>
    <col min="5637" max="5637" width="4.125" style="63" customWidth="1"/>
    <col min="5638" max="5638" width="10.75" style="63" customWidth="1"/>
    <col min="5639" max="5639" width="10.125" style="63"/>
    <col min="5640" max="5640" width="7" style="63" customWidth="1"/>
    <col min="5641" max="5886" width="10.125" style="63"/>
    <col min="5887" max="5887" width="4" style="63" customWidth="1"/>
    <col min="5888" max="5888" width="35.375" style="63" customWidth="1"/>
    <col min="5889" max="5889" width="5.375" style="63" customWidth="1"/>
    <col min="5890" max="5890" width="9" style="63" customWidth="1"/>
    <col min="5891" max="5891" width="10.125" style="63"/>
    <col min="5892" max="5892" width="12" style="63" customWidth="1"/>
    <col min="5893" max="5893" width="4.125" style="63" customWidth="1"/>
    <col min="5894" max="5894" width="10.75" style="63" customWidth="1"/>
    <col min="5895" max="5895" width="10.125" style="63"/>
    <col min="5896" max="5896" width="7" style="63" customWidth="1"/>
    <col min="5897" max="6142" width="10.125" style="63"/>
    <col min="6143" max="6143" width="4" style="63" customWidth="1"/>
    <col min="6144" max="6144" width="35.375" style="63" customWidth="1"/>
    <col min="6145" max="6145" width="5.375" style="63" customWidth="1"/>
    <col min="6146" max="6146" width="9" style="63" customWidth="1"/>
    <col min="6147" max="6147" width="10.125" style="63"/>
    <col min="6148" max="6148" width="12" style="63" customWidth="1"/>
    <col min="6149" max="6149" width="4.125" style="63" customWidth="1"/>
    <col min="6150" max="6150" width="10.75" style="63" customWidth="1"/>
    <col min="6151" max="6151" width="10.125" style="63"/>
    <col min="6152" max="6152" width="7" style="63" customWidth="1"/>
    <col min="6153" max="6398" width="10.125" style="63"/>
    <col min="6399" max="6399" width="4" style="63" customWidth="1"/>
    <col min="6400" max="6400" width="35.375" style="63" customWidth="1"/>
    <col min="6401" max="6401" width="5.375" style="63" customWidth="1"/>
    <col min="6402" max="6402" width="9" style="63" customWidth="1"/>
    <col min="6403" max="6403" width="10.125" style="63"/>
    <col min="6404" max="6404" width="12" style="63" customWidth="1"/>
    <col min="6405" max="6405" width="4.125" style="63" customWidth="1"/>
    <col min="6406" max="6406" width="10.75" style="63" customWidth="1"/>
    <col min="6407" max="6407" width="10.125" style="63"/>
    <col min="6408" max="6408" width="7" style="63" customWidth="1"/>
    <col min="6409" max="6654" width="10.125" style="63"/>
    <col min="6655" max="6655" width="4" style="63" customWidth="1"/>
    <col min="6656" max="6656" width="35.375" style="63" customWidth="1"/>
    <col min="6657" max="6657" width="5.375" style="63" customWidth="1"/>
    <col min="6658" max="6658" width="9" style="63" customWidth="1"/>
    <col min="6659" max="6659" width="10.125" style="63"/>
    <col min="6660" max="6660" width="12" style="63" customWidth="1"/>
    <col min="6661" max="6661" width="4.125" style="63" customWidth="1"/>
    <col min="6662" max="6662" width="10.75" style="63" customWidth="1"/>
    <col min="6663" max="6663" width="10.125" style="63"/>
    <col min="6664" max="6664" width="7" style="63" customWidth="1"/>
    <col min="6665" max="6910" width="10.125" style="63"/>
    <col min="6911" max="6911" width="4" style="63" customWidth="1"/>
    <col min="6912" max="6912" width="35.375" style="63" customWidth="1"/>
    <col min="6913" max="6913" width="5.375" style="63" customWidth="1"/>
    <col min="6914" max="6914" width="9" style="63" customWidth="1"/>
    <col min="6915" max="6915" width="10.125" style="63"/>
    <col min="6916" max="6916" width="12" style="63" customWidth="1"/>
    <col min="6917" max="6917" width="4.125" style="63" customWidth="1"/>
    <col min="6918" max="6918" width="10.75" style="63" customWidth="1"/>
    <col min="6919" max="6919" width="10.125" style="63"/>
    <col min="6920" max="6920" width="7" style="63" customWidth="1"/>
    <col min="6921" max="7166" width="10.125" style="63"/>
    <col min="7167" max="7167" width="4" style="63" customWidth="1"/>
    <col min="7168" max="7168" width="35.375" style="63" customWidth="1"/>
    <col min="7169" max="7169" width="5.375" style="63" customWidth="1"/>
    <col min="7170" max="7170" width="9" style="63" customWidth="1"/>
    <col min="7171" max="7171" width="10.125" style="63"/>
    <col min="7172" max="7172" width="12" style="63" customWidth="1"/>
    <col min="7173" max="7173" width="4.125" style="63" customWidth="1"/>
    <col min="7174" max="7174" width="10.75" style="63" customWidth="1"/>
    <col min="7175" max="7175" width="10.125" style="63"/>
    <col min="7176" max="7176" width="7" style="63" customWidth="1"/>
    <col min="7177" max="7422" width="10.125" style="63"/>
    <col min="7423" max="7423" width="4" style="63" customWidth="1"/>
    <col min="7424" max="7424" width="35.375" style="63" customWidth="1"/>
    <col min="7425" max="7425" width="5.375" style="63" customWidth="1"/>
    <col min="7426" max="7426" width="9" style="63" customWidth="1"/>
    <col min="7427" max="7427" width="10.125" style="63"/>
    <col min="7428" max="7428" width="12" style="63" customWidth="1"/>
    <col min="7429" max="7429" width="4.125" style="63" customWidth="1"/>
    <col min="7430" max="7430" width="10.75" style="63" customWidth="1"/>
    <col min="7431" max="7431" width="10.125" style="63"/>
    <col min="7432" max="7432" width="7" style="63" customWidth="1"/>
    <col min="7433" max="7678" width="10.125" style="63"/>
    <col min="7679" max="7679" width="4" style="63" customWidth="1"/>
    <col min="7680" max="7680" width="35.375" style="63" customWidth="1"/>
    <col min="7681" max="7681" width="5.375" style="63" customWidth="1"/>
    <col min="7682" max="7682" width="9" style="63" customWidth="1"/>
    <col min="7683" max="7683" width="10.125" style="63"/>
    <col min="7684" max="7684" width="12" style="63" customWidth="1"/>
    <col min="7685" max="7685" width="4.125" style="63" customWidth="1"/>
    <col min="7686" max="7686" width="10.75" style="63" customWidth="1"/>
    <col min="7687" max="7687" width="10.125" style="63"/>
    <col min="7688" max="7688" width="7" style="63" customWidth="1"/>
    <col min="7689" max="7934" width="10.125" style="63"/>
    <col min="7935" max="7935" width="4" style="63" customWidth="1"/>
    <col min="7936" max="7936" width="35.375" style="63" customWidth="1"/>
    <col min="7937" max="7937" width="5.375" style="63" customWidth="1"/>
    <col min="7938" max="7938" width="9" style="63" customWidth="1"/>
    <col min="7939" max="7939" width="10.125" style="63"/>
    <col min="7940" max="7940" width="12" style="63" customWidth="1"/>
    <col min="7941" max="7941" width="4.125" style="63" customWidth="1"/>
    <col min="7942" max="7942" width="10.75" style="63" customWidth="1"/>
    <col min="7943" max="7943" width="10.125" style="63"/>
    <col min="7944" max="7944" width="7" style="63" customWidth="1"/>
    <col min="7945" max="8190" width="10.125" style="63"/>
    <col min="8191" max="8191" width="4" style="63" customWidth="1"/>
    <col min="8192" max="8192" width="35.375" style="63" customWidth="1"/>
    <col min="8193" max="8193" width="5.375" style="63" customWidth="1"/>
    <col min="8194" max="8194" width="9" style="63" customWidth="1"/>
    <col min="8195" max="8195" width="10.125" style="63"/>
    <col min="8196" max="8196" width="12" style="63" customWidth="1"/>
    <col min="8197" max="8197" width="4.125" style="63" customWidth="1"/>
    <col min="8198" max="8198" width="10.75" style="63" customWidth="1"/>
    <col min="8199" max="8199" width="10.125" style="63"/>
    <col min="8200" max="8200" width="7" style="63" customWidth="1"/>
    <col min="8201" max="8446" width="10.125" style="63"/>
    <col min="8447" max="8447" width="4" style="63" customWidth="1"/>
    <col min="8448" max="8448" width="35.375" style="63" customWidth="1"/>
    <col min="8449" max="8449" width="5.375" style="63" customWidth="1"/>
    <col min="8450" max="8450" width="9" style="63" customWidth="1"/>
    <col min="8451" max="8451" width="10.125" style="63"/>
    <col min="8452" max="8452" width="12" style="63" customWidth="1"/>
    <col min="8453" max="8453" width="4.125" style="63" customWidth="1"/>
    <col min="8454" max="8454" width="10.75" style="63" customWidth="1"/>
    <col min="8455" max="8455" width="10.125" style="63"/>
    <col min="8456" max="8456" width="7" style="63" customWidth="1"/>
    <col min="8457" max="8702" width="10.125" style="63"/>
    <col min="8703" max="8703" width="4" style="63" customWidth="1"/>
    <col min="8704" max="8704" width="35.375" style="63" customWidth="1"/>
    <col min="8705" max="8705" width="5.375" style="63" customWidth="1"/>
    <col min="8706" max="8706" width="9" style="63" customWidth="1"/>
    <col min="8707" max="8707" width="10.125" style="63"/>
    <col min="8708" max="8708" width="12" style="63" customWidth="1"/>
    <col min="8709" max="8709" width="4.125" style="63" customWidth="1"/>
    <col min="8710" max="8710" width="10.75" style="63" customWidth="1"/>
    <col min="8711" max="8711" width="10.125" style="63"/>
    <col min="8712" max="8712" width="7" style="63" customWidth="1"/>
    <col min="8713" max="8958" width="10.125" style="63"/>
    <col min="8959" max="8959" width="4" style="63" customWidth="1"/>
    <col min="8960" max="8960" width="35.375" style="63" customWidth="1"/>
    <col min="8961" max="8961" width="5.375" style="63" customWidth="1"/>
    <col min="8962" max="8962" width="9" style="63" customWidth="1"/>
    <col min="8963" max="8963" width="10.125" style="63"/>
    <col min="8964" max="8964" width="12" style="63" customWidth="1"/>
    <col min="8965" max="8965" width="4.125" style="63" customWidth="1"/>
    <col min="8966" max="8966" width="10.75" style="63" customWidth="1"/>
    <col min="8967" max="8967" width="10.125" style="63"/>
    <col min="8968" max="8968" width="7" style="63" customWidth="1"/>
    <col min="8969" max="9214" width="10.125" style="63"/>
    <col min="9215" max="9215" width="4" style="63" customWidth="1"/>
    <col min="9216" max="9216" width="35.375" style="63" customWidth="1"/>
    <col min="9217" max="9217" width="5.375" style="63" customWidth="1"/>
    <col min="9218" max="9218" width="9" style="63" customWidth="1"/>
    <col min="9219" max="9219" width="10.125" style="63"/>
    <col min="9220" max="9220" width="12" style="63" customWidth="1"/>
    <col min="9221" max="9221" width="4.125" style="63" customWidth="1"/>
    <col min="9222" max="9222" width="10.75" style="63" customWidth="1"/>
    <col min="9223" max="9223" width="10.125" style="63"/>
    <col min="9224" max="9224" width="7" style="63" customWidth="1"/>
    <col min="9225" max="9470" width="10.125" style="63"/>
    <col min="9471" max="9471" width="4" style="63" customWidth="1"/>
    <col min="9472" max="9472" width="35.375" style="63" customWidth="1"/>
    <col min="9473" max="9473" width="5.375" style="63" customWidth="1"/>
    <col min="9474" max="9474" width="9" style="63" customWidth="1"/>
    <col min="9475" max="9475" width="10.125" style="63"/>
    <col min="9476" max="9476" width="12" style="63" customWidth="1"/>
    <col min="9477" max="9477" width="4.125" style="63" customWidth="1"/>
    <col min="9478" max="9478" width="10.75" style="63" customWidth="1"/>
    <col min="9479" max="9479" width="10.125" style="63"/>
    <col min="9480" max="9480" width="7" style="63" customWidth="1"/>
    <col min="9481" max="9726" width="10.125" style="63"/>
    <col min="9727" max="9727" width="4" style="63" customWidth="1"/>
    <col min="9728" max="9728" width="35.375" style="63" customWidth="1"/>
    <col min="9729" max="9729" width="5.375" style="63" customWidth="1"/>
    <col min="9730" max="9730" width="9" style="63" customWidth="1"/>
    <col min="9731" max="9731" width="10.125" style="63"/>
    <col min="9732" max="9732" width="12" style="63" customWidth="1"/>
    <col min="9733" max="9733" width="4.125" style="63" customWidth="1"/>
    <col min="9734" max="9734" width="10.75" style="63" customWidth="1"/>
    <col min="9735" max="9735" width="10.125" style="63"/>
    <col min="9736" max="9736" width="7" style="63" customWidth="1"/>
    <col min="9737" max="9982" width="10.125" style="63"/>
    <col min="9983" max="9983" width="4" style="63" customWidth="1"/>
    <col min="9984" max="9984" width="35.375" style="63" customWidth="1"/>
    <col min="9985" max="9985" width="5.375" style="63" customWidth="1"/>
    <col min="9986" max="9986" width="9" style="63" customWidth="1"/>
    <col min="9987" max="9987" width="10.125" style="63"/>
    <col min="9988" max="9988" width="12" style="63" customWidth="1"/>
    <col min="9989" max="9989" width="4.125" style="63" customWidth="1"/>
    <col min="9990" max="9990" width="10.75" style="63" customWidth="1"/>
    <col min="9991" max="9991" width="10.125" style="63"/>
    <col min="9992" max="9992" width="7" style="63" customWidth="1"/>
    <col min="9993" max="10238" width="10.125" style="63"/>
    <col min="10239" max="10239" width="4" style="63" customWidth="1"/>
    <col min="10240" max="10240" width="35.375" style="63" customWidth="1"/>
    <col min="10241" max="10241" width="5.375" style="63" customWidth="1"/>
    <col min="10242" max="10242" width="9" style="63" customWidth="1"/>
    <col min="10243" max="10243" width="10.125" style="63"/>
    <col min="10244" max="10244" width="12" style="63" customWidth="1"/>
    <col min="10245" max="10245" width="4.125" style="63" customWidth="1"/>
    <col min="10246" max="10246" width="10.75" style="63" customWidth="1"/>
    <col min="10247" max="10247" width="10.125" style="63"/>
    <col min="10248" max="10248" width="7" style="63" customWidth="1"/>
    <col min="10249" max="10494" width="10.125" style="63"/>
    <col min="10495" max="10495" width="4" style="63" customWidth="1"/>
    <col min="10496" max="10496" width="35.375" style="63" customWidth="1"/>
    <col min="10497" max="10497" width="5.375" style="63" customWidth="1"/>
    <col min="10498" max="10498" width="9" style="63" customWidth="1"/>
    <col min="10499" max="10499" width="10.125" style="63"/>
    <col min="10500" max="10500" width="12" style="63" customWidth="1"/>
    <col min="10501" max="10501" width="4.125" style="63" customWidth="1"/>
    <col min="10502" max="10502" width="10.75" style="63" customWidth="1"/>
    <col min="10503" max="10503" width="10.125" style="63"/>
    <col min="10504" max="10504" width="7" style="63" customWidth="1"/>
    <col min="10505" max="10750" width="10.125" style="63"/>
    <col min="10751" max="10751" width="4" style="63" customWidth="1"/>
    <col min="10752" max="10752" width="35.375" style="63" customWidth="1"/>
    <col min="10753" max="10753" width="5.375" style="63" customWidth="1"/>
    <col min="10754" max="10754" width="9" style="63" customWidth="1"/>
    <col min="10755" max="10755" width="10.125" style="63"/>
    <col min="10756" max="10756" width="12" style="63" customWidth="1"/>
    <col min="10757" max="10757" width="4.125" style="63" customWidth="1"/>
    <col min="10758" max="10758" width="10.75" style="63" customWidth="1"/>
    <col min="10759" max="10759" width="10.125" style="63"/>
    <col min="10760" max="10760" width="7" style="63" customWidth="1"/>
    <col min="10761" max="11006" width="10.125" style="63"/>
    <col min="11007" max="11007" width="4" style="63" customWidth="1"/>
    <col min="11008" max="11008" width="35.375" style="63" customWidth="1"/>
    <col min="11009" max="11009" width="5.375" style="63" customWidth="1"/>
    <col min="11010" max="11010" width="9" style="63" customWidth="1"/>
    <col min="11011" max="11011" width="10.125" style="63"/>
    <col min="11012" max="11012" width="12" style="63" customWidth="1"/>
    <col min="11013" max="11013" width="4.125" style="63" customWidth="1"/>
    <col min="11014" max="11014" width="10.75" style="63" customWidth="1"/>
    <col min="11015" max="11015" width="10.125" style="63"/>
    <col min="11016" max="11016" width="7" style="63" customWidth="1"/>
    <col min="11017" max="11262" width="10.125" style="63"/>
    <col min="11263" max="11263" width="4" style="63" customWidth="1"/>
    <col min="11264" max="11264" width="35.375" style="63" customWidth="1"/>
    <col min="11265" max="11265" width="5.375" style="63" customWidth="1"/>
    <col min="11266" max="11266" width="9" style="63" customWidth="1"/>
    <col min="11267" max="11267" width="10.125" style="63"/>
    <col min="11268" max="11268" width="12" style="63" customWidth="1"/>
    <col min="11269" max="11269" width="4.125" style="63" customWidth="1"/>
    <col min="11270" max="11270" width="10.75" style="63" customWidth="1"/>
    <col min="11271" max="11271" width="10.125" style="63"/>
    <col min="11272" max="11272" width="7" style="63" customWidth="1"/>
    <col min="11273" max="11518" width="10.125" style="63"/>
    <col min="11519" max="11519" width="4" style="63" customWidth="1"/>
    <col min="11520" max="11520" width="35.375" style="63" customWidth="1"/>
    <col min="11521" max="11521" width="5.375" style="63" customWidth="1"/>
    <col min="11522" max="11522" width="9" style="63" customWidth="1"/>
    <col min="11523" max="11523" width="10.125" style="63"/>
    <col min="11524" max="11524" width="12" style="63" customWidth="1"/>
    <col min="11525" max="11525" width="4.125" style="63" customWidth="1"/>
    <col min="11526" max="11526" width="10.75" style="63" customWidth="1"/>
    <col min="11527" max="11527" width="10.125" style="63"/>
    <col min="11528" max="11528" width="7" style="63" customWidth="1"/>
    <col min="11529" max="11774" width="10.125" style="63"/>
    <col min="11775" max="11775" width="4" style="63" customWidth="1"/>
    <col min="11776" max="11776" width="35.375" style="63" customWidth="1"/>
    <col min="11777" max="11777" width="5.375" style="63" customWidth="1"/>
    <col min="11778" max="11778" width="9" style="63" customWidth="1"/>
    <col min="11779" max="11779" width="10.125" style="63"/>
    <col min="11780" max="11780" width="12" style="63" customWidth="1"/>
    <col min="11781" max="11781" width="4.125" style="63" customWidth="1"/>
    <col min="11782" max="11782" width="10.75" style="63" customWidth="1"/>
    <col min="11783" max="11783" width="10.125" style="63"/>
    <col min="11784" max="11784" width="7" style="63" customWidth="1"/>
    <col min="11785" max="12030" width="10.125" style="63"/>
    <col min="12031" max="12031" width="4" style="63" customWidth="1"/>
    <col min="12032" max="12032" width="35.375" style="63" customWidth="1"/>
    <col min="12033" max="12033" width="5.375" style="63" customWidth="1"/>
    <col min="12034" max="12034" width="9" style="63" customWidth="1"/>
    <col min="12035" max="12035" width="10.125" style="63"/>
    <col min="12036" max="12036" width="12" style="63" customWidth="1"/>
    <col min="12037" max="12037" width="4.125" style="63" customWidth="1"/>
    <col min="12038" max="12038" width="10.75" style="63" customWidth="1"/>
    <col min="12039" max="12039" width="10.125" style="63"/>
    <col min="12040" max="12040" width="7" style="63" customWidth="1"/>
    <col min="12041" max="12286" width="10.125" style="63"/>
    <col min="12287" max="12287" width="4" style="63" customWidth="1"/>
    <col min="12288" max="12288" width="35.375" style="63" customWidth="1"/>
    <col min="12289" max="12289" width="5.375" style="63" customWidth="1"/>
    <col min="12290" max="12290" width="9" style="63" customWidth="1"/>
    <col min="12291" max="12291" width="10.125" style="63"/>
    <col min="12292" max="12292" width="12" style="63" customWidth="1"/>
    <col min="12293" max="12293" width="4.125" style="63" customWidth="1"/>
    <col min="12294" max="12294" width="10.75" style="63" customWidth="1"/>
    <col min="12295" max="12295" width="10.125" style="63"/>
    <col min="12296" max="12296" width="7" style="63" customWidth="1"/>
    <col min="12297" max="12542" width="10.125" style="63"/>
    <col min="12543" max="12543" width="4" style="63" customWidth="1"/>
    <col min="12544" max="12544" width="35.375" style="63" customWidth="1"/>
    <col min="12545" max="12545" width="5.375" style="63" customWidth="1"/>
    <col min="12546" max="12546" width="9" style="63" customWidth="1"/>
    <col min="12547" max="12547" width="10.125" style="63"/>
    <col min="12548" max="12548" width="12" style="63" customWidth="1"/>
    <col min="12549" max="12549" width="4.125" style="63" customWidth="1"/>
    <col min="12550" max="12550" width="10.75" style="63" customWidth="1"/>
    <col min="12551" max="12551" width="10.125" style="63"/>
    <col min="12552" max="12552" width="7" style="63" customWidth="1"/>
    <col min="12553" max="12798" width="10.125" style="63"/>
    <col min="12799" max="12799" width="4" style="63" customWidth="1"/>
    <col min="12800" max="12800" width="35.375" style="63" customWidth="1"/>
    <col min="12801" max="12801" width="5.375" style="63" customWidth="1"/>
    <col min="12802" max="12802" width="9" style="63" customWidth="1"/>
    <col min="12803" max="12803" width="10.125" style="63"/>
    <col min="12804" max="12804" width="12" style="63" customWidth="1"/>
    <col min="12805" max="12805" width="4.125" style="63" customWidth="1"/>
    <col min="12806" max="12806" width="10.75" style="63" customWidth="1"/>
    <col min="12807" max="12807" width="10.125" style="63"/>
    <col min="12808" max="12808" width="7" style="63" customWidth="1"/>
    <col min="12809" max="13054" width="10.125" style="63"/>
    <col min="13055" max="13055" width="4" style="63" customWidth="1"/>
    <col min="13056" max="13056" width="35.375" style="63" customWidth="1"/>
    <col min="13057" max="13057" width="5.375" style="63" customWidth="1"/>
    <col min="13058" max="13058" width="9" style="63" customWidth="1"/>
    <col min="13059" max="13059" width="10.125" style="63"/>
    <col min="13060" max="13060" width="12" style="63" customWidth="1"/>
    <col min="13061" max="13061" width="4.125" style="63" customWidth="1"/>
    <col min="13062" max="13062" width="10.75" style="63" customWidth="1"/>
    <col min="13063" max="13063" width="10.125" style="63"/>
    <col min="13064" max="13064" width="7" style="63" customWidth="1"/>
    <col min="13065" max="13310" width="10.125" style="63"/>
    <col min="13311" max="13311" width="4" style="63" customWidth="1"/>
    <col min="13312" max="13312" width="35.375" style="63" customWidth="1"/>
    <col min="13313" max="13313" width="5.375" style="63" customWidth="1"/>
    <col min="13314" max="13314" width="9" style="63" customWidth="1"/>
    <col min="13315" max="13315" width="10.125" style="63"/>
    <col min="13316" max="13316" width="12" style="63" customWidth="1"/>
    <col min="13317" max="13317" width="4.125" style="63" customWidth="1"/>
    <col min="13318" max="13318" width="10.75" style="63" customWidth="1"/>
    <col min="13319" max="13319" width="10.125" style="63"/>
    <col min="13320" max="13320" width="7" style="63" customWidth="1"/>
    <col min="13321" max="13566" width="10.125" style="63"/>
    <col min="13567" max="13567" width="4" style="63" customWidth="1"/>
    <col min="13568" max="13568" width="35.375" style="63" customWidth="1"/>
    <col min="13569" max="13569" width="5.375" style="63" customWidth="1"/>
    <col min="13570" max="13570" width="9" style="63" customWidth="1"/>
    <col min="13571" max="13571" width="10.125" style="63"/>
    <col min="13572" max="13572" width="12" style="63" customWidth="1"/>
    <col min="13573" max="13573" width="4.125" style="63" customWidth="1"/>
    <col min="13574" max="13574" width="10.75" style="63" customWidth="1"/>
    <col min="13575" max="13575" width="10.125" style="63"/>
    <col min="13576" max="13576" width="7" style="63" customWidth="1"/>
    <col min="13577" max="13822" width="10.125" style="63"/>
    <col min="13823" max="13823" width="4" style="63" customWidth="1"/>
    <col min="13824" max="13824" width="35.375" style="63" customWidth="1"/>
    <col min="13825" max="13825" width="5.375" style="63" customWidth="1"/>
    <col min="13826" max="13826" width="9" style="63" customWidth="1"/>
    <col min="13827" max="13827" width="10.125" style="63"/>
    <col min="13828" max="13828" width="12" style="63" customWidth="1"/>
    <col min="13829" max="13829" width="4.125" style="63" customWidth="1"/>
    <col min="13830" max="13830" width="10.75" style="63" customWidth="1"/>
    <col min="13831" max="13831" width="10.125" style="63"/>
    <col min="13832" max="13832" width="7" style="63" customWidth="1"/>
    <col min="13833" max="14078" width="10.125" style="63"/>
    <col min="14079" max="14079" width="4" style="63" customWidth="1"/>
    <col min="14080" max="14080" width="35.375" style="63" customWidth="1"/>
    <col min="14081" max="14081" width="5.375" style="63" customWidth="1"/>
    <col min="14082" max="14082" width="9" style="63" customWidth="1"/>
    <col min="14083" max="14083" width="10.125" style="63"/>
    <col min="14084" max="14084" width="12" style="63" customWidth="1"/>
    <col min="14085" max="14085" width="4.125" style="63" customWidth="1"/>
    <col min="14086" max="14086" width="10.75" style="63" customWidth="1"/>
    <col min="14087" max="14087" width="10.125" style="63"/>
    <col min="14088" max="14088" width="7" style="63" customWidth="1"/>
    <col min="14089" max="14334" width="10.125" style="63"/>
    <col min="14335" max="14335" width="4" style="63" customWidth="1"/>
    <col min="14336" max="14336" width="35.375" style="63" customWidth="1"/>
    <col min="14337" max="14337" width="5.375" style="63" customWidth="1"/>
    <col min="14338" max="14338" width="9" style="63" customWidth="1"/>
    <col min="14339" max="14339" width="10.125" style="63"/>
    <col min="14340" max="14340" width="12" style="63" customWidth="1"/>
    <col min="14341" max="14341" width="4.125" style="63" customWidth="1"/>
    <col min="14342" max="14342" width="10.75" style="63" customWidth="1"/>
    <col min="14343" max="14343" width="10.125" style="63"/>
    <col min="14344" max="14344" width="7" style="63" customWidth="1"/>
    <col min="14345" max="14590" width="10.125" style="63"/>
    <col min="14591" max="14591" width="4" style="63" customWidth="1"/>
    <col min="14592" max="14592" width="35.375" style="63" customWidth="1"/>
    <col min="14593" max="14593" width="5.375" style="63" customWidth="1"/>
    <col min="14594" max="14594" width="9" style="63" customWidth="1"/>
    <col min="14595" max="14595" width="10.125" style="63"/>
    <col min="14596" max="14596" width="12" style="63" customWidth="1"/>
    <col min="14597" max="14597" width="4.125" style="63" customWidth="1"/>
    <col min="14598" max="14598" width="10.75" style="63" customWidth="1"/>
    <col min="14599" max="14599" width="10.125" style="63"/>
    <col min="14600" max="14600" width="7" style="63" customWidth="1"/>
    <col min="14601" max="14846" width="10.125" style="63"/>
    <col min="14847" max="14847" width="4" style="63" customWidth="1"/>
    <col min="14848" max="14848" width="35.375" style="63" customWidth="1"/>
    <col min="14849" max="14849" width="5.375" style="63" customWidth="1"/>
    <col min="14850" max="14850" width="9" style="63" customWidth="1"/>
    <col min="14851" max="14851" width="10.125" style="63"/>
    <col min="14852" max="14852" width="12" style="63" customWidth="1"/>
    <col min="14853" max="14853" width="4.125" style="63" customWidth="1"/>
    <col min="14854" max="14854" width="10.75" style="63" customWidth="1"/>
    <col min="14855" max="14855" width="10.125" style="63"/>
    <col min="14856" max="14856" width="7" style="63" customWidth="1"/>
    <col min="14857" max="15102" width="10.125" style="63"/>
    <col min="15103" max="15103" width="4" style="63" customWidth="1"/>
    <col min="15104" max="15104" width="35.375" style="63" customWidth="1"/>
    <col min="15105" max="15105" width="5.375" style="63" customWidth="1"/>
    <col min="15106" max="15106" width="9" style="63" customWidth="1"/>
    <col min="15107" max="15107" width="10.125" style="63"/>
    <col min="15108" max="15108" width="12" style="63" customWidth="1"/>
    <col min="15109" max="15109" width="4.125" style="63" customWidth="1"/>
    <col min="15110" max="15110" width="10.75" style="63" customWidth="1"/>
    <col min="15111" max="15111" width="10.125" style="63"/>
    <col min="15112" max="15112" width="7" style="63" customWidth="1"/>
    <col min="15113" max="15358" width="10.125" style="63"/>
    <col min="15359" max="15359" width="4" style="63" customWidth="1"/>
    <col min="15360" max="15360" width="35.375" style="63" customWidth="1"/>
    <col min="15361" max="15361" width="5.375" style="63" customWidth="1"/>
    <col min="15362" max="15362" width="9" style="63" customWidth="1"/>
    <col min="15363" max="15363" width="10.125" style="63"/>
    <col min="15364" max="15364" width="12" style="63" customWidth="1"/>
    <col min="15365" max="15365" width="4.125" style="63" customWidth="1"/>
    <col min="15366" max="15366" width="10.75" style="63" customWidth="1"/>
    <col min="15367" max="15367" width="10.125" style="63"/>
    <col min="15368" max="15368" width="7" style="63" customWidth="1"/>
    <col min="15369" max="15614" width="10.125" style="63"/>
    <col min="15615" max="15615" width="4" style="63" customWidth="1"/>
    <col min="15616" max="15616" width="35.375" style="63" customWidth="1"/>
    <col min="15617" max="15617" width="5.375" style="63" customWidth="1"/>
    <col min="15618" max="15618" width="9" style="63" customWidth="1"/>
    <col min="15619" max="15619" width="10.125" style="63"/>
    <col min="15620" max="15620" width="12" style="63" customWidth="1"/>
    <col min="15621" max="15621" width="4.125" style="63" customWidth="1"/>
    <col min="15622" max="15622" width="10.75" style="63" customWidth="1"/>
    <col min="15623" max="15623" width="10.125" style="63"/>
    <col min="15624" max="15624" width="7" style="63" customWidth="1"/>
    <col min="15625" max="15870" width="10.125" style="63"/>
    <col min="15871" max="15871" width="4" style="63" customWidth="1"/>
    <col min="15872" max="15872" width="35.375" style="63" customWidth="1"/>
    <col min="15873" max="15873" width="5.375" style="63" customWidth="1"/>
    <col min="15874" max="15874" width="9" style="63" customWidth="1"/>
    <col min="15875" max="15875" width="10.125" style="63"/>
    <col min="15876" max="15876" width="12" style="63" customWidth="1"/>
    <col min="15877" max="15877" width="4.125" style="63" customWidth="1"/>
    <col min="15878" max="15878" width="10.75" style="63" customWidth="1"/>
    <col min="15879" max="15879" width="10.125" style="63"/>
    <col min="15880" max="15880" width="7" style="63" customWidth="1"/>
    <col min="15881" max="16126" width="10.125" style="63"/>
    <col min="16127" max="16127" width="4" style="63" customWidth="1"/>
    <col min="16128" max="16128" width="35.375" style="63" customWidth="1"/>
    <col min="16129" max="16129" width="5.375" style="63" customWidth="1"/>
    <col min="16130" max="16130" width="9" style="63" customWidth="1"/>
    <col min="16131" max="16131" width="10.125" style="63"/>
    <col min="16132" max="16132" width="12" style="63" customWidth="1"/>
    <col min="16133" max="16133" width="4.125" style="63" customWidth="1"/>
    <col min="16134" max="16134" width="10.75" style="63" customWidth="1"/>
    <col min="16135" max="16135" width="10.125" style="63"/>
    <col min="16136" max="16136" width="7" style="63" customWidth="1"/>
    <col min="16137" max="16384" width="10.125" style="63"/>
  </cols>
  <sheetData>
    <row r="1" spans="1:10" ht="16.5" x14ac:dyDescent="0.35">
      <c r="A1" s="254" t="s">
        <v>245</v>
      </c>
      <c r="B1" s="254"/>
      <c r="C1" s="254"/>
      <c r="D1" s="151"/>
      <c r="E1" s="151"/>
      <c r="F1" s="151"/>
      <c r="G1" s="151"/>
      <c r="H1" s="151"/>
      <c r="I1" s="65"/>
    </row>
    <row r="2" spans="1:10" ht="16.5" x14ac:dyDescent="0.35">
      <c r="A2" s="240" t="s">
        <v>246</v>
      </c>
      <c r="B2" s="240"/>
      <c r="C2" s="240"/>
      <c r="D2" s="151"/>
      <c r="E2" s="151"/>
      <c r="F2" s="239" t="s">
        <v>248</v>
      </c>
      <c r="H2" s="151"/>
      <c r="I2" s="152"/>
    </row>
    <row r="3" spans="1:10" ht="15.75" x14ac:dyDescent="0.25">
      <c r="B3" s="153" t="s">
        <v>0</v>
      </c>
      <c r="D3" s="153"/>
      <c r="F3" s="10" t="s">
        <v>192</v>
      </c>
      <c r="H3" s="151"/>
      <c r="I3" s="152"/>
    </row>
    <row r="4" spans="1:10" ht="18.75" x14ac:dyDescent="0.3">
      <c r="A4" s="154"/>
      <c r="B4" s="151"/>
      <c r="D4" s="151"/>
      <c r="F4" s="155" t="s">
        <v>186</v>
      </c>
      <c r="H4" s="156"/>
      <c r="I4" s="95"/>
    </row>
    <row r="5" spans="1:10" x14ac:dyDescent="0.25">
      <c r="A5" s="157"/>
      <c r="B5" s="151"/>
      <c r="C5" s="151"/>
      <c r="D5" s="151"/>
      <c r="E5" s="151"/>
      <c r="F5" s="151"/>
      <c r="H5" s="151"/>
      <c r="I5" s="151"/>
    </row>
    <row r="6" spans="1:10" x14ac:dyDescent="0.25">
      <c r="A6" s="13" t="s">
        <v>2</v>
      </c>
      <c r="B6" s="151"/>
      <c r="C6" s="151"/>
      <c r="D6" s="151"/>
      <c r="F6" s="151"/>
      <c r="G6" s="151"/>
      <c r="H6" s="151"/>
      <c r="I6" s="151"/>
    </row>
    <row r="7" spans="1:10" x14ac:dyDescent="0.25">
      <c r="A7" s="18" t="s">
        <v>3</v>
      </c>
      <c r="B7" s="158"/>
      <c r="C7" s="158"/>
      <c r="D7" s="158"/>
      <c r="E7" s="158"/>
      <c r="F7" s="151"/>
      <c r="G7" s="151"/>
      <c r="H7" s="151"/>
      <c r="I7" s="151"/>
    </row>
    <row r="8" spans="1:10" x14ac:dyDescent="0.25">
      <c r="A8" s="22" t="s">
        <v>4</v>
      </c>
      <c r="B8" s="158"/>
      <c r="C8" s="158"/>
      <c r="D8" s="158"/>
      <c r="E8" s="158"/>
      <c r="F8" s="151"/>
      <c r="G8" s="151"/>
      <c r="H8" s="151"/>
      <c r="I8" s="151"/>
    </row>
    <row r="9" spans="1:10" ht="25.5" x14ac:dyDescent="0.25">
      <c r="A9" s="159" t="s">
        <v>22</v>
      </c>
      <c r="B9" s="160" t="s">
        <v>187</v>
      </c>
      <c r="C9" s="72" t="s">
        <v>188</v>
      </c>
      <c r="D9" s="161" t="s">
        <v>8</v>
      </c>
      <c r="E9" s="72" t="s">
        <v>189</v>
      </c>
      <c r="F9" s="72" t="s">
        <v>27</v>
      </c>
      <c r="G9" s="162" t="s">
        <v>28</v>
      </c>
      <c r="H9" s="72" t="s">
        <v>29</v>
      </c>
      <c r="I9" s="162" t="s">
        <v>190</v>
      </c>
      <c r="J9" s="249" t="s">
        <v>31</v>
      </c>
    </row>
    <row r="10" spans="1:10" ht="90" x14ac:dyDescent="0.25">
      <c r="A10" s="178">
        <v>1</v>
      </c>
      <c r="B10" s="163" t="s">
        <v>228</v>
      </c>
      <c r="C10" s="164" t="s">
        <v>16</v>
      </c>
      <c r="D10" s="165">
        <v>2</v>
      </c>
      <c r="E10" s="166"/>
      <c r="F10" s="80"/>
      <c r="G10" s="167"/>
      <c r="H10" s="80"/>
      <c r="I10" s="247"/>
      <c r="J10" s="133"/>
    </row>
    <row r="11" spans="1:10" x14ac:dyDescent="0.25">
      <c r="A11" s="168"/>
      <c r="B11" s="269" t="s">
        <v>17</v>
      </c>
      <c r="C11" s="270"/>
      <c r="D11" s="270"/>
      <c r="E11" s="271"/>
      <c r="F11" s="169"/>
      <c r="G11" s="170"/>
      <c r="H11" s="171"/>
      <c r="I11" s="168"/>
      <c r="J11" s="248"/>
    </row>
    <row r="12" spans="1:10" x14ac:dyDescent="0.25">
      <c r="A12" s="93" t="s">
        <v>43</v>
      </c>
      <c r="B12" s="172"/>
      <c r="C12" s="151"/>
      <c r="D12" s="151"/>
      <c r="E12" s="151"/>
      <c r="F12" s="173"/>
      <c r="G12" s="173"/>
      <c r="H12" s="173"/>
      <c r="I12" s="151"/>
    </row>
    <row r="13" spans="1:10" x14ac:dyDescent="0.25">
      <c r="A13" s="174"/>
      <c r="B13" s="151"/>
      <c r="C13" s="151"/>
      <c r="D13" s="151"/>
      <c r="E13" s="151"/>
      <c r="F13" s="151"/>
      <c r="G13" s="151"/>
      <c r="H13" s="151"/>
      <c r="I13" s="151"/>
    </row>
    <row r="14" spans="1:10" x14ac:dyDescent="0.25">
      <c r="A14" s="151"/>
      <c r="C14" s="151"/>
      <c r="D14" s="151"/>
      <c r="E14" s="151"/>
      <c r="F14" s="151"/>
      <c r="G14" s="151"/>
      <c r="H14" s="151"/>
      <c r="I14" s="151"/>
    </row>
    <row r="15" spans="1:10" ht="16.5" x14ac:dyDescent="0.35">
      <c r="A15" s="175"/>
      <c r="B15" s="240" t="s">
        <v>242</v>
      </c>
      <c r="C15" s="240"/>
      <c r="D15" s="240"/>
      <c r="E15" s="240"/>
      <c r="F15" s="240"/>
      <c r="G15" s="241"/>
      <c r="H15" s="242"/>
      <c r="I15" s="243"/>
    </row>
    <row r="16" spans="1:10" ht="16.5" x14ac:dyDescent="0.35">
      <c r="A16" s="175"/>
      <c r="B16" s="240" t="s">
        <v>243</v>
      </c>
      <c r="C16" s="240"/>
      <c r="D16" s="240"/>
      <c r="E16" s="240"/>
      <c r="F16" s="240"/>
      <c r="G16" s="244"/>
      <c r="H16" s="244"/>
      <c r="I16" s="245"/>
      <c r="J16" s="176"/>
    </row>
    <row r="17" spans="2:10" ht="16.5" x14ac:dyDescent="0.35">
      <c r="B17" s="240" t="s">
        <v>244</v>
      </c>
      <c r="C17" s="240"/>
      <c r="D17" s="240"/>
      <c r="E17" s="240"/>
      <c r="F17" s="240"/>
      <c r="G17" s="246"/>
      <c r="H17" s="246"/>
      <c r="I17" s="245"/>
      <c r="J17" s="152"/>
    </row>
    <row r="18" spans="2:10" x14ac:dyDescent="0.25">
      <c r="B18" s="44"/>
      <c r="C18" s="177"/>
      <c r="D18" s="177"/>
      <c r="E18" s="177"/>
      <c r="F18" s="97"/>
      <c r="I18" s="151"/>
    </row>
    <row r="19" spans="2:10" s="156" customFormat="1" ht="12.75" x14ac:dyDescent="0.2">
      <c r="F19" s="97"/>
    </row>
  </sheetData>
  <mergeCells count="2">
    <mergeCell ref="A1:C1"/>
    <mergeCell ref="B11:E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20" sqref="B20:H22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10.375" style="4" customWidth="1"/>
    <col min="6" max="6" width="10.125" style="4" customWidth="1"/>
    <col min="7" max="7" width="3.25" style="4" customWidth="1"/>
    <col min="8" max="8" width="10" style="4" customWidth="1"/>
    <col min="9" max="9" width="9.375" style="4" customWidth="1"/>
    <col min="10" max="10" width="6.75" style="4" customWidth="1"/>
    <col min="11" max="11" width="9.375" style="4" customWidth="1"/>
    <col min="12" max="12" width="9" style="4" customWidth="1"/>
    <col min="13" max="13" width="8.25" style="4" customWidth="1"/>
    <col min="14" max="14" width="8.625" style="4" customWidth="1"/>
    <col min="15" max="16384" width="10.75" style="4"/>
  </cols>
  <sheetData>
    <row r="1" spans="1:13" ht="16.5" x14ac:dyDescent="0.35">
      <c r="B1" s="254" t="s">
        <v>245</v>
      </c>
      <c r="C1" s="254"/>
      <c r="D1" s="254"/>
    </row>
    <row r="2" spans="1:13" ht="17.25" x14ac:dyDescent="0.35">
      <c r="A2" s="1"/>
      <c r="B2" s="240" t="s">
        <v>246</v>
      </c>
      <c r="C2" s="240"/>
      <c r="D2" s="240"/>
      <c r="E2" s="3"/>
      <c r="F2" s="3"/>
      <c r="G2" s="3"/>
      <c r="I2" s="3"/>
      <c r="J2" s="3"/>
      <c r="K2" s="5"/>
    </row>
    <row r="3" spans="1:13" ht="15.75" x14ac:dyDescent="0.25">
      <c r="A3" s="1"/>
      <c r="B3" s="6" t="s">
        <v>0</v>
      </c>
      <c r="C3" s="3"/>
      <c r="D3" s="3"/>
      <c r="E3" s="3"/>
      <c r="G3" s="3"/>
      <c r="H3" s="3"/>
      <c r="I3" s="239" t="s">
        <v>249</v>
      </c>
      <c r="J3" s="3"/>
      <c r="K3" s="5"/>
    </row>
    <row r="4" spans="1:13" ht="15.75" x14ac:dyDescent="0.25">
      <c r="A4" s="1"/>
      <c r="B4" s="7"/>
      <c r="C4" s="8"/>
      <c r="D4" s="9"/>
      <c r="E4" s="9"/>
      <c r="I4" s="10" t="s">
        <v>1</v>
      </c>
      <c r="J4" s="11"/>
      <c r="K4" s="9"/>
    </row>
    <row r="5" spans="1:13" ht="15" customHeight="1" x14ac:dyDescent="0.25">
      <c r="A5" s="1"/>
      <c r="B5" s="13" t="s">
        <v>2</v>
      </c>
      <c r="C5" s="8"/>
      <c r="D5" s="14"/>
      <c r="E5" s="14"/>
      <c r="I5" s="197" t="s">
        <v>211</v>
      </c>
      <c r="J5" s="196"/>
      <c r="K5" s="196"/>
    </row>
    <row r="6" spans="1:13" ht="15.75" x14ac:dyDescent="0.25">
      <c r="A6" s="1"/>
      <c r="B6" s="18" t="s">
        <v>3</v>
      </c>
      <c r="C6" s="19"/>
      <c r="D6" s="14"/>
      <c r="E6" s="20"/>
      <c r="F6" s="21"/>
      <c r="G6" s="14"/>
      <c r="H6" s="14"/>
      <c r="I6" s="14"/>
      <c r="J6" s="14"/>
      <c r="K6" s="12"/>
    </row>
    <row r="7" spans="1:13" x14ac:dyDescent="0.25">
      <c r="A7" s="1"/>
      <c r="B7" s="22" t="s">
        <v>4</v>
      </c>
      <c r="C7" s="2"/>
      <c r="D7" s="23"/>
      <c r="E7" s="23"/>
      <c r="F7" s="14"/>
      <c r="G7" s="23"/>
      <c r="H7" s="14"/>
      <c r="I7" s="14"/>
      <c r="J7" s="14"/>
      <c r="K7" s="24"/>
      <c r="L7" s="25"/>
      <c r="M7" s="25"/>
    </row>
    <row r="8" spans="1:13" ht="15.75" x14ac:dyDescent="0.25">
      <c r="A8" s="26"/>
      <c r="B8" s="27"/>
      <c r="C8" s="28"/>
      <c r="D8" s="28"/>
      <c r="E8" s="12"/>
      <c r="F8" s="29"/>
      <c r="G8" s="29"/>
      <c r="H8" s="29"/>
      <c r="I8" s="29"/>
      <c r="J8" s="12"/>
      <c r="K8" s="12"/>
      <c r="L8" s="25"/>
      <c r="M8" s="25"/>
    </row>
    <row r="9" spans="1:13" ht="76.5" x14ac:dyDescent="0.25">
      <c r="A9" s="31" t="s">
        <v>5</v>
      </c>
      <c r="B9" s="31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31" t="s">
        <v>11</v>
      </c>
      <c r="H9" s="31" t="s">
        <v>12</v>
      </c>
      <c r="I9" s="31" t="s">
        <v>13</v>
      </c>
      <c r="J9" s="32" t="s">
        <v>14</v>
      </c>
      <c r="K9" s="32" t="s">
        <v>15</v>
      </c>
      <c r="L9" s="25"/>
      <c r="M9" s="33"/>
    </row>
    <row r="10" spans="1:13" ht="165" x14ac:dyDescent="0.25">
      <c r="A10" s="180">
        <v>1</v>
      </c>
      <c r="B10" s="198" t="s">
        <v>210</v>
      </c>
      <c r="C10" s="38" t="s">
        <v>16</v>
      </c>
      <c r="D10" s="36">
        <v>1</v>
      </c>
      <c r="E10" s="37"/>
      <c r="F10" s="37"/>
      <c r="G10" s="38"/>
      <c r="H10" s="37"/>
      <c r="I10" s="39"/>
      <c r="J10" s="40"/>
      <c r="K10" s="41"/>
      <c r="L10" s="25"/>
      <c r="M10" s="25"/>
    </row>
    <row r="11" spans="1:13" x14ac:dyDescent="0.25">
      <c r="A11" s="204">
        <v>2</v>
      </c>
      <c r="B11" s="35" t="s">
        <v>54</v>
      </c>
      <c r="C11" s="279" t="s">
        <v>55</v>
      </c>
      <c r="D11" s="259"/>
      <c r="E11" s="259"/>
      <c r="F11" s="259"/>
      <c r="G11" s="259"/>
      <c r="H11" s="259"/>
      <c r="I11" s="259"/>
      <c r="J11" s="259"/>
      <c r="K11" s="280"/>
      <c r="L11" s="25"/>
      <c r="M11" s="25"/>
    </row>
    <row r="12" spans="1:13" ht="15.6" customHeight="1" x14ac:dyDescent="0.25">
      <c r="A12" s="272" t="s">
        <v>17</v>
      </c>
      <c r="B12" s="273"/>
      <c r="C12" s="273"/>
      <c r="D12" s="273"/>
      <c r="E12" s="274"/>
      <c r="F12" s="42">
        <f>SUM(F10)</f>
        <v>0</v>
      </c>
      <c r="G12" s="43"/>
      <c r="H12" s="42">
        <f>SUM(H10)</f>
        <v>0</v>
      </c>
      <c r="I12" s="275"/>
      <c r="J12" s="276"/>
      <c r="K12" s="277"/>
      <c r="L12" s="25"/>
      <c r="M12" s="25"/>
    </row>
    <row r="13" spans="1:13" x14ac:dyDescent="0.25">
      <c r="A13" s="45" t="s">
        <v>195</v>
      </c>
      <c r="F13" s="46"/>
      <c r="G13" s="46"/>
      <c r="H13" s="46"/>
      <c r="L13" s="25"/>
      <c r="M13" s="25"/>
    </row>
    <row r="14" spans="1:13" x14ac:dyDescent="0.25">
      <c r="A14" s="45"/>
      <c r="F14" s="46"/>
      <c r="G14" s="46"/>
      <c r="H14" s="46"/>
      <c r="L14" s="25"/>
      <c r="M14" s="25"/>
    </row>
    <row r="15" spans="1:13" x14ac:dyDescent="0.25">
      <c r="A15" s="45"/>
      <c r="B15" s="44" t="s">
        <v>18</v>
      </c>
      <c r="F15" s="46"/>
      <c r="G15" s="46"/>
      <c r="H15" s="46"/>
      <c r="L15" s="25"/>
      <c r="M15" s="25"/>
    </row>
    <row r="16" spans="1:13" ht="32.25" customHeight="1" x14ac:dyDescent="0.25">
      <c r="A16" s="45"/>
      <c r="B16" s="278" t="s">
        <v>212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5"/>
      <c r="M16" s="25"/>
    </row>
    <row r="17" spans="1:13" x14ac:dyDescent="0.25">
      <c r="A17" s="45"/>
      <c r="B17" s="47" t="s">
        <v>213</v>
      </c>
      <c r="C17" s="187"/>
      <c r="D17" s="187"/>
      <c r="E17" s="187"/>
      <c r="F17" s="187"/>
      <c r="G17" s="187"/>
      <c r="H17" s="187"/>
      <c r="I17" s="187"/>
      <c r="J17" s="187"/>
      <c r="K17" s="187"/>
      <c r="L17" s="25"/>
      <c r="M17" s="25"/>
    </row>
    <row r="18" spans="1:13" x14ac:dyDescent="0.25">
      <c r="A18" s="45"/>
      <c r="F18" s="46"/>
      <c r="G18" s="46"/>
      <c r="H18" s="46"/>
      <c r="L18" s="25"/>
      <c r="M18" s="25"/>
    </row>
    <row r="19" spans="1:13" x14ac:dyDescent="0.25">
      <c r="B19" s="44"/>
    </row>
    <row r="20" spans="1:13" ht="16.5" x14ac:dyDescent="0.35">
      <c r="B20" s="240" t="s">
        <v>242</v>
      </c>
      <c r="C20" s="240"/>
      <c r="D20" s="240"/>
      <c r="E20" s="240"/>
      <c r="F20" s="240"/>
      <c r="G20" s="241"/>
      <c r="H20" s="242"/>
    </row>
    <row r="21" spans="1:13" ht="16.5" x14ac:dyDescent="0.35">
      <c r="B21" s="240" t="s">
        <v>243</v>
      </c>
      <c r="C21" s="240"/>
      <c r="D21" s="240"/>
      <c r="E21" s="240"/>
      <c r="F21" s="240"/>
      <c r="G21" s="244"/>
      <c r="H21" s="244"/>
    </row>
    <row r="22" spans="1:13" ht="16.5" x14ac:dyDescent="0.35">
      <c r="B22" s="240" t="s">
        <v>244</v>
      </c>
      <c r="C22" s="240"/>
      <c r="D22" s="240"/>
      <c r="E22" s="240"/>
      <c r="F22" s="240"/>
      <c r="G22" s="246"/>
      <c r="H22" s="246"/>
    </row>
  </sheetData>
  <mergeCells count="5">
    <mergeCell ref="B1:D1"/>
    <mergeCell ref="A12:E12"/>
    <mergeCell ref="I12:K12"/>
    <mergeCell ref="B16:K16"/>
    <mergeCell ref="C11:K11"/>
  </mergeCells>
  <pageMargins left="0.70866141732283472" right="0.70866141732283472" top="0.39370078740157483" bottom="0.15748031496062992" header="0.31496062992125984" footer="0.31496062992125984"/>
  <pageSetup paperSize="9" orientation="landscape" r:id="rId1"/>
  <headerFooter>
    <oddFooter>&amp;L31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B19" sqref="B19:G21"/>
    </sheetView>
  </sheetViews>
  <sheetFormatPr defaultRowHeight="15" x14ac:dyDescent="0.25"/>
  <cols>
    <col min="1" max="1" width="3.125" style="61" customWidth="1"/>
    <col min="2" max="2" width="50.625" style="62" customWidth="1"/>
    <col min="3" max="3" width="4.25" style="62" customWidth="1"/>
    <col min="4" max="4" width="5" style="61" customWidth="1"/>
    <col min="5" max="5" width="9.25" style="62" customWidth="1"/>
    <col min="6" max="6" width="12" style="62" customWidth="1"/>
    <col min="7" max="7" width="3.25" style="62" customWidth="1"/>
    <col min="8" max="8" width="11.875" style="62" customWidth="1"/>
    <col min="9" max="9" width="10.5" style="62" customWidth="1"/>
    <col min="10" max="10" width="7.375" style="62" customWidth="1"/>
    <col min="11" max="254" width="9" style="62"/>
    <col min="255" max="255" width="4.625" style="62" customWidth="1"/>
    <col min="256" max="256" width="53.125" style="62" customWidth="1"/>
    <col min="257" max="257" width="6.25" style="62" customWidth="1"/>
    <col min="258" max="258" width="9.625" style="62" customWidth="1"/>
    <col min="259" max="259" width="10.625" style="62" customWidth="1"/>
    <col min="260" max="260" width="11.125" style="62" customWidth="1"/>
    <col min="261" max="261" width="5.875" style="62" customWidth="1"/>
    <col min="262" max="262" width="10.625" style="62" customWidth="1"/>
    <col min="263" max="263" width="11.875" style="62" customWidth="1"/>
    <col min="264" max="264" width="9.5" style="62" customWidth="1"/>
    <col min="265" max="510" width="9" style="62"/>
    <col min="511" max="511" width="4.625" style="62" customWidth="1"/>
    <col min="512" max="512" width="53.125" style="62" customWidth="1"/>
    <col min="513" max="513" width="6.25" style="62" customWidth="1"/>
    <col min="514" max="514" width="9.625" style="62" customWidth="1"/>
    <col min="515" max="515" width="10.625" style="62" customWidth="1"/>
    <col min="516" max="516" width="11.125" style="62" customWidth="1"/>
    <col min="517" max="517" width="5.875" style="62" customWidth="1"/>
    <col min="518" max="518" width="10.625" style="62" customWidth="1"/>
    <col min="519" max="519" width="11.875" style="62" customWidth="1"/>
    <col min="520" max="520" width="9.5" style="62" customWidth="1"/>
    <col min="521" max="766" width="9" style="62"/>
    <col min="767" max="767" width="4.625" style="62" customWidth="1"/>
    <col min="768" max="768" width="53.125" style="62" customWidth="1"/>
    <col min="769" max="769" width="6.25" style="62" customWidth="1"/>
    <col min="770" max="770" width="9.625" style="62" customWidth="1"/>
    <col min="771" max="771" width="10.625" style="62" customWidth="1"/>
    <col min="772" max="772" width="11.125" style="62" customWidth="1"/>
    <col min="773" max="773" width="5.875" style="62" customWidth="1"/>
    <col min="774" max="774" width="10.625" style="62" customWidth="1"/>
    <col min="775" max="775" width="11.875" style="62" customWidth="1"/>
    <col min="776" max="776" width="9.5" style="62" customWidth="1"/>
    <col min="777" max="1022" width="9" style="62"/>
    <col min="1023" max="1023" width="4.625" style="62" customWidth="1"/>
    <col min="1024" max="1024" width="53.125" style="62" customWidth="1"/>
    <col min="1025" max="1025" width="6.25" style="62" customWidth="1"/>
    <col min="1026" max="1026" width="9.625" style="62" customWidth="1"/>
    <col min="1027" max="1027" width="10.625" style="62" customWidth="1"/>
    <col min="1028" max="1028" width="11.125" style="62" customWidth="1"/>
    <col min="1029" max="1029" width="5.875" style="62" customWidth="1"/>
    <col min="1030" max="1030" width="10.625" style="62" customWidth="1"/>
    <col min="1031" max="1031" width="11.875" style="62" customWidth="1"/>
    <col min="1032" max="1032" width="9.5" style="62" customWidth="1"/>
    <col min="1033" max="1278" width="9" style="62"/>
    <col min="1279" max="1279" width="4.625" style="62" customWidth="1"/>
    <col min="1280" max="1280" width="53.125" style="62" customWidth="1"/>
    <col min="1281" max="1281" width="6.25" style="62" customWidth="1"/>
    <col min="1282" max="1282" width="9.625" style="62" customWidth="1"/>
    <col min="1283" max="1283" width="10.625" style="62" customWidth="1"/>
    <col min="1284" max="1284" width="11.125" style="62" customWidth="1"/>
    <col min="1285" max="1285" width="5.875" style="62" customWidth="1"/>
    <col min="1286" max="1286" width="10.625" style="62" customWidth="1"/>
    <col min="1287" max="1287" width="11.875" style="62" customWidth="1"/>
    <col min="1288" max="1288" width="9.5" style="62" customWidth="1"/>
    <col min="1289" max="1534" width="9" style="62"/>
    <col min="1535" max="1535" width="4.625" style="62" customWidth="1"/>
    <col min="1536" max="1536" width="53.125" style="62" customWidth="1"/>
    <col min="1537" max="1537" width="6.25" style="62" customWidth="1"/>
    <col min="1538" max="1538" width="9.625" style="62" customWidth="1"/>
    <col min="1539" max="1539" width="10.625" style="62" customWidth="1"/>
    <col min="1540" max="1540" width="11.125" style="62" customWidth="1"/>
    <col min="1541" max="1541" width="5.875" style="62" customWidth="1"/>
    <col min="1542" max="1542" width="10.625" style="62" customWidth="1"/>
    <col min="1543" max="1543" width="11.875" style="62" customWidth="1"/>
    <col min="1544" max="1544" width="9.5" style="62" customWidth="1"/>
    <col min="1545" max="1790" width="9" style="62"/>
    <col min="1791" max="1791" width="4.625" style="62" customWidth="1"/>
    <col min="1792" max="1792" width="53.125" style="62" customWidth="1"/>
    <col min="1793" max="1793" width="6.25" style="62" customWidth="1"/>
    <col min="1794" max="1794" width="9.625" style="62" customWidth="1"/>
    <col min="1795" max="1795" width="10.625" style="62" customWidth="1"/>
    <col min="1796" max="1796" width="11.125" style="62" customWidth="1"/>
    <col min="1797" max="1797" width="5.875" style="62" customWidth="1"/>
    <col min="1798" max="1798" width="10.625" style="62" customWidth="1"/>
    <col min="1799" max="1799" width="11.875" style="62" customWidth="1"/>
    <col min="1800" max="1800" width="9.5" style="62" customWidth="1"/>
    <col min="1801" max="2046" width="9" style="62"/>
    <col min="2047" max="2047" width="4.625" style="62" customWidth="1"/>
    <col min="2048" max="2048" width="53.125" style="62" customWidth="1"/>
    <col min="2049" max="2049" width="6.25" style="62" customWidth="1"/>
    <col min="2050" max="2050" width="9.625" style="62" customWidth="1"/>
    <col min="2051" max="2051" width="10.625" style="62" customWidth="1"/>
    <col min="2052" max="2052" width="11.125" style="62" customWidth="1"/>
    <col min="2053" max="2053" width="5.875" style="62" customWidth="1"/>
    <col min="2054" max="2054" width="10.625" style="62" customWidth="1"/>
    <col min="2055" max="2055" width="11.875" style="62" customWidth="1"/>
    <col min="2056" max="2056" width="9.5" style="62" customWidth="1"/>
    <col min="2057" max="2302" width="9" style="62"/>
    <col min="2303" max="2303" width="4.625" style="62" customWidth="1"/>
    <col min="2304" max="2304" width="53.125" style="62" customWidth="1"/>
    <col min="2305" max="2305" width="6.25" style="62" customWidth="1"/>
    <col min="2306" max="2306" width="9.625" style="62" customWidth="1"/>
    <col min="2307" max="2307" width="10.625" style="62" customWidth="1"/>
    <col min="2308" max="2308" width="11.125" style="62" customWidth="1"/>
    <col min="2309" max="2309" width="5.875" style="62" customWidth="1"/>
    <col min="2310" max="2310" width="10.625" style="62" customWidth="1"/>
    <col min="2311" max="2311" width="11.875" style="62" customWidth="1"/>
    <col min="2312" max="2312" width="9.5" style="62" customWidth="1"/>
    <col min="2313" max="2558" width="9" style="62"/>
    <col min="2559" max="2559" width="4.625" style="62" customWidth="1"/>
    <col min="2560" max="2560" width="53.125" style="62" customWidth="1"/>
    <col min="2561" max="2561" width="6.25" style="62" customWidth="1"/>
    <col min="2562" max="2562" width="9.625" style="62" customWidth="1"/>
    <col min="2563" max="2563" width="10.625" style="62" customWidth="1"/>
    <col min="2564" max="2564" width="11.125" style="62" customWidth="1"/>
    <col min="2565" max="2565" width="5.875" style="62" customWidth="1"/>
    <col min="2566" max="2566" width="10.625" style="62" customWidth="1"/>
    <col min="2567" max="2567" width="11.875" style="62" customWidth="1"/>
    <col min="2568" max="2568" width="9.5" style="62" customWidth="1"/>
    <col min="2569" max="2814" width="9" style="62"/>
    <col min="2815" max="2815" width="4.625" style="62" customWidth="1"/>
    <col min="2816" max="2816" width="53.125" style="62" customWidth="1"/>
    <col min="2817" max="2817" width="6.25" style="62" customWidth="1"/>
    <col min="2818" max="2818" width="9.625" style="62" customWidth="1"/>
    <col min="2819" max="2819" width="10.625" style="62" customWidth="1"/>
    <col min="2820" max="2820" width="11.125" style="62" customWidth="1"/>
    <col min="2821" max="2821" width="5.875" style="62" customWidth="1"/>
    <col min="2822" max="2822" width="10.625" style="62" customWidth="1"/>
    <col min="2823" max="2823" width="11.875" style="62" customWidth="1"/>
    <col min="2824" max="2824" width="9.5" style="62" customWidth="1"/>
    <col min="2825" max="3070" width="9" style="62"/>
    <col min="3071" max="3071" width="4.625" style="62" customWidth="1"/>
    <col min="3072" max="3072" width="53.125" style="62" customWidth="1"/>
    <col min="3073" max="3073" width="6.25" style="62" customWidth="1"/>
    <col min="3074" max="3074" width="9.625" style="62" customWidth="1"/>
    <col min="3075" max="3075" width="10.625" style="62" customWidth="1"/>
    <col min="3076" max="3076" width="11.125" style="62" customWidth="1"/>
    <col min="3077" max="3077" width="5.875" style="62" customWidth="1"/>
    <col min="3078" max="3078" width="10.625" style="62" customWidth="1"/>
    <col min="3079" max="3079" width="11.875" style="62" customWidth="1"/>
    <col min="3080" max="3080" width="9.5" style="62" customWidth="1"/>
    <col min="3081" max="3326" width="9" style="62"/>
    <col min="3327" max="3327" width="4.625" style="62" customWidth="1"/>
    <col min="3328" max="3328" width="53.125" style="62" customWidth="1"/>
    <col min="3329" max="3329" width="6.25" style="62" customWidth="1"/>
    <col min="3330" max="3330" width="9.625" style="62" customWidth="1"/>
    <col min="3331" max="3331" width="10.625" style="62" customWidth="1"/>
    <col min="3332" max="3332" width="11.125" style="62" customWidth="1"/>
    <col min="3333" max="3333" width="5.875" style="62" customWidth="1"/>
    <col min="3334" max="3334" width="10.625" style="62" customWidth="1"/>
    <col min="3335" max="3335" width="11.875" style="62" customWidth="1"/>
    <col min="3336" max="3336" width="9.5" style="62" customWidth="1"/>
    <col min="3337" max="3582" width="9" style="62"/>
    <col min="3583" max="3583" width="4.625" style="62" customWidth="1"/>
    <col min="3584" max="3584" width="53.125" style="62" customWidth="1"/>
    <col min="3585" max="3585" width="6.25" style="62" customWidth="1"/>
    <col min="3586" max="3586" width="9.625" style="62" customWidth="1"/>
    <col min="3587" max="3587" width="10.625" style="62" customWidth="1"/>
    <col min="3588" max="3588" width="11.125" style="62" customWidth="1"/>
    <col min="3589" max="3589" width="5.875" style="62" customWidth="1"/>
    <col min="3590" max="3590" width="10.625" style="62" customWidth="1"/>
    <col min="3591" max="3591" width="11.875" style="62" customWidth="1"/>
    <col min="3592" max="3592" width="9.5" style="62" customWidth="1"/>
    <col min="3593" max="3838" width="9" style="62"/>
    <col min="3839" max="3839" width="4.625" style="62" customWidth="1"/>
    <col min="3840" max="3840" width="53.125" style="62" customWidth="1"/>
    <col min="3841" max="3841" width="6.25" style="62" customWidth="1"/>
    <col min="3842" max="3842" width="9.625" style="62" customWidth="1"/>
    <col min="3843" max="3843" width="10.625" style="62" customWidth="1"/>
    <col min="3844" max="3844" width="11.125" style="62" customWidth="1"/>
    <col min="3845" max="3845" width="5.875" style="62" customWidth="1"/>
    <col min="3846" max="3846" width="10.625" style="62" customWidth="1"/>
    <col min="3847" max="3847" width="11.875" style="62" customWidth="1"/>
    <col min="3848" max="3848" width="9.5" style="62" customWidth="1"/>
    <col min="3849" max="4094" width="9" style="62"/>
    <col min="4095" max="4095" width="4.625" style="62" customWidth="1"/>
    <col min="4096" max="4096" width="53.125" style="62" customWidth="1"/>
    <col min="4097" max="4097" width="6.25" style="62" customWidth="1"/>
    <col min="4098" max="4098" width="9.625" style="62" customWidth="1"/>
    <col min="4099" max="4099" width="10.625" style="62" customWidth="1"/>
    <col min="4100" max="4100" width="11.125" style="62" customWidth="1"/>
    <col min="4101" max="4101" width="5.875" style="62" customWidth="1"/>
    <col min="4102" max="4102" width="10.625" style="62" customWidth="1"/>
    <col min="4103" max="4103" width="11.875" style="62" customWidth="1"/>
    <col min="4104" max="4104" width="9.5" style="62" customWidth="1"/>
    <col min="4105" max="4350" width="9" style="62"/>
    <col min="4351" max="4351" width="4.625" style="62" customWidth="1"/>
    <col min="4352" max="4352" width="53.125" style="62" customWidth="1"/>
    <col min="4353" max="4353" width="6.25" style="62" customWidth="1"/>
    <col min="4354" max="4354" width="9.625" style="62" customWidth="1"/>
    <col min="4355" max="4355" width="10.625" style="62" customWidth="1"/>
    <col min="4356" max="4356" width="11.125" style="62" customWidth="1"/>
    <col min="4357" max="4357" width="5.875" style="62" customWidth="1"/>
    <col min="4358" max="4358" width="10.625" style="62" customWidth="1"/>
    <col min="4359" max="4359" width="11.875" style="62" customWidth="1"/>
    <col min="4360" max="4360" width="9.5" style="62" customWidth="1"/>
    <col min="4361" max="4606" width="9" style="62"/>
    <col min="4607" max="4607" width="4.625" style="62" customWidth="1"/>
    <col min="4608" max="4608" width="53.125" style="62" customWidth="1"/>
    <col min="4609" max="4609" width="6.25" style="62" customWidth="1"/>
    <col min="4610" max="4610" width="9.625" style="62" customWidth="1"/>
    <col min="4611" max="4611" width="10.625" style="62" customWidth="1"/>
    <col min="4612" max="4612" width="11.125" style="62" customWidth="1"/>
    <col min="4613" max="4613" width="5.875" style="62" customWidth="1"/>
    <col min="4614" max="4614" width="10.625" style="62" customWidth="1"/>
    <col min="4615" max="4615" width="11.875" style="62" customWidth="1"/>
    <col min="4616" max="4616" width="9.5" style="62" customWidth="1"/>
    <col min="4617" max="4862" width="9" style="62"/>
    <col min="4863" max="4863" width="4.625" style="62" customWidth="1"/>
    <col min="4864" max="4864" width="53.125" style="62" customWidth="1"/>
    <col min="4865" max="4865" width="6.25" style="62" customWidth="1"/>
    <col min="4866" max="4866" width="9.625" style="62" customWidth="1"/>
    <col min="4867" max="4867" width="10.625" style="62" customWidth="1"/>
    <col min="4868" max="4868" width="11.125" style="62" customWidth="1"/>
    <col min="4869" max="4869" width="5.875" style="62" customWidth="1"/>
    <col min="4870" max="4870" width="10.625" style="62" customWidth="1"/>
    <col min="4871" max="4871" width="11.875" style="62" customWidth="1"/>
    <col min="4872" max="4872" width="9.5" style="62" customWidth="1"/>
    <col min="4873" max="5118" width="9" style="62"/>
    <col min="5119" max="5119" width="4.625" style="62" customWidth="1"/>
    <col min="5120" max="5120" width="53.125" style="62" customWidth="1"/>
    <col min="5121" max="5121" width="6.25" style="62" customWidth="1"/>
    <col min="5122" max="5122" width="9.625" style="62" customWidth="1"/>
    <col min="5123" max="5123" width="10.625" style="62" customWidth="1"/>
    <col min="5124" max="5124" width="11.125" style="62" customWidth="1"/>
    <col min="5125" max="5125" width="5.875" style="62" customWidth="1"/>
    <col min="5126" max="5126" width="10.625" style="62" customWidth="1"/>
    <col min="5127" max="5127" width="11.875" style="62" customWidth="1"/>
    <col min="5128" max="5128" width="9.5" style="62" customWidth="1"/>
    <col min="5129" max="5374" width="9" style="62"/>
    <col min="5375" max="5375" width="4.625" style="62" customWidth="1"/>
    <col min="5376" max="5376" width="53.125" style="62" customWidth="1"/>
    <col min="5377" max="5377" width="6.25" style="62" customWidth="1"/>
    <col min="5378" max="5378" width="9.625" style="62" customWidth="1"/>
    <col min="5379" max="5379" width="10.625" style="62" customWidth="1"/>
    <col min="5380" max="5380" width="11.125" style="62" customWidth="1"/>
    <col min="5381" max="5381" width="5.875" style="62" customWidth="1"/>
    <col min="5382" max="5382" width="10.625" style="62" customWidth="1"/>
    <col min="5383" max="5383" width="11.875" style="62" customWidth="1"/>
    <col min="5384" max="5384" width="9.5" style="62" customWidth="1"/>
    <col min="5385" max="5630" width="9" style="62"/>
    <col min="5631" max="5631" width="4.625" style="62" customWidth="1"/>
    <col min="5632" max="5632" width="53.125" style="62" customWidth="1"/>
    <col min="5633" max="5633" width="6.25" style="62" customWidth="1"/>
    <col min="5634" max="5634" width="9.625" style="62" customWidth="1"/>
    <col min="5635" max="5635" width="10.625" style="62" customWidth="1"/>
    <col min="5636" max="5636" width="11.125" style="62" customWidth="1"/>
    <col min="5637" max="5637" width="5.875" style="62" customWidth="1"/>
    <col min="5638" max="5638" width="10.625" style="62" customWidth="1"/>
    <col min="5639" max="5639" width="11.875" style="62" customWidth="1"/>
    <col min="5640" max="5640" width="9.5" style="62" customWidth="1"/>
    <col min="5641" max="5886" width="9" style="62"/>
    <col min="5887" max="5887" width="4.625" style="62" customWidth="1"/>
    <col min="5888" max="5888" width="53.125" style="62" customWidth="1"/>
    <col min="5889" max="5889" width="6.25" style="62" customWidth="1"/>
    <col min="5890" max="5890" width="9.625" style="62" customWidth="1"/>
    <col min="5891" max="5891" width="10.625" style="62" customWidth="1"/>
    <col min="5892" max="5892" width="11.125" style="62" customWidth="1"/>
    <col min="5893" max="5893" width="5.875" style="62" customWidth="1"/>
    <col min="5894" max="5894" width="10.625" style="62" customWidth="1"/>
    <col min="5895" max="5895" width="11.875" style="62" customWidth="1"/>
    <col min="5896" max="5896" width="9.5" style="62" customWidth="1"/>
    <col min="5897" max="6142" width="9" style="62"/>
    <col min="6143" max="6143" width="4.625" style="62" customWidth="1"/>
    <col min="6144" max="6144" width="53.125" style="62" customWidth="1"/>
    <col min="6145" max="6145" width="6.25" style="62" customWidth="1"/>
    <col min="6146" max="6146" width="9.625" style="62" customWidth="1"/>
    <col min="6147" max="6147" width="10.625" style="62" customWidth="1"/>
    <col min="6148" max="6148" width="11.125" style="62" customWidth="1"/>
    <col min="6149" max="6149" width="5.875" style="62" customWidth="1"/>
    <col min="6150" max="6150" width="10.625" style="62" customWidth="1"/>
    <col min="6151" max="6151" width="11.875" style="62" customWidth="1"/>
    <col min="6152" max="6152" width="9.5" style="62" customWidth="1"/>
    <col min="6153" max="6398" width="9" style="62"/>
    <col min="6399" max="6399" width="4.625" style="62" customWidth="1"/>
    <col min="6400" max="6400" width="53.125" style="62" customWidth="1"/>
    <col min="6401" max="6401" width="6.25" style="62" customWidth="1"/>
    <col min="6402" max="6402" width="9.625" style="62" customWidth="1"/>
    <col min="6403" max="6403" width="10.625" style="62" customWidth="1"/>
    <col min="6404" max="6404" width="11.125" style="62" customWidth="1"/>
    <col min="6405" max="6405" width="5.875" style="62" customWidth="1"/>
    <col min="6406" max="6406" width="10.625" style="62" customWidth="1"/>
    <col min="6407" max="6407" width="11.875" style="62" customWidth="1"/>
    <col min="6408" max="6408" width="9.5" style="62" customWidth="1"/>
    <col min="6409" max="6654" width="9" style="62"/>
    <col min="6655" max="6655" width="4.625" style="62" customWidth="1"/>
    <col min="6656" max="6656" width="53.125" style="62" customWidth="1"/>
    <col min="6657" max="6657" width="6.25" style="62" customWidth="1"/>
    <col min="6658" max="6658" width="9.625" style="62" customWidth="1"/>
    <col min="6659" max="6659" width="10.625" style="62" customWidth="1"/>
    <col min="6660" max="6660" width="11.125" style="62" customWidth="1"/>
    <col min="6661" max="6661" width="5.875" style="62" customWidth="1"/>
    <col min="6662" max="6662" width="10.625" style="62" customWidth="1"/>
    <col min="6663" max="6663" width="11.875" style="62" customWidth="1"/>
    <col min="6664" max="6664" width="9.5" style="62" customWidth="1"/>
    <col min="6665" max="6910" width="9" style="62"/>
    <col min="6911" max="6911" width="4.625" style="62" customWidth="1"/>
    <col min="6912" max="6912" width="53.125" style="62" customWidth="1"/>
    <col min="6913" max="6913" width="6.25" style="62" customWidth="1"/>
    <col min="6914" max="6914" width="9.625" style="62" customWidth="1"/>
    <col min="6915" max="6915" width="10.625" style="62" customWidth="1"/>
    <col min="6916" max="6916" width="11.125" style="62" customWidth="1"/>
    <col min="6917" max="6917" width="5.875" style="62" customWidth="1"/>
    <col min="6918" max="6918" width="10.625" style="62" customWidth="1"/>
    <col min="6919" max="6919" width="11.875" style="62" customWidth="1"/>
    <col min="6920" max="6920" width="9.5" style="62" customWidth="1"/>
    <col min="6921" max="7166" width="9" style="62"/>
    <col min="7167" max="7167" width="4.625" style="62" customWidth="1"/>
    <col min="7168" max="7168" width="53.125" style="62" customWidth="1"/>
    <col min="7169" max="7169" width="6.25" style="62" customWidth="1"/>
    <col min="7170" max="7170" width="9.625" style="62" customWidth="1"/>
    <col min="7171" max="7171" width="10.625" style="62" customWidth="1"/>
    <col min="7172" max="7172" width="11.125" style="62" customWidth="1"/>
    <col min="7173" max="7173" width="5.875" style="62" customWidth="1"/>
    <col min="7174" max="7174" width="10.625" style="62" customWidth="1"/>
    <col min="7175" max="7175" width="11.875" style="62" customWidth="1"/>
    <col min="7176" max="7176" width="9.5" style="62" customWidth="1"/>
    <col min="7177" max="7422" width="9" style="62"/>
    <col min="7423" max="7423" width="4.625" style="62" customWidth="1"/>
    <col min="7424" max="7424" width="53.125" style="62" customWidth="1"/>
    <col min="7425" max="7425" width="6.25" style="62" customWidth="1"/>
    <col min="7426" max="7426" width="9.625" style="62" customWidth="1"/>
    <col min="7427" max="7427" width="10.625" style="62" customWidth="1"/>
    <col min="7428" max="7428" width="11.125" style="62" customWidth="1"/>
    <col min="7429" max="7429" width="5.875" style="62" customWidth="1"/>
    <col min="7430" max="7430" width="10.625" style="62" customWidth="1"/>
    <col min="7431" max="7431" width="11.875" style="62" customWidth="1"/>
    <col min="7432" max="7432" width="9.5" style="62" customWidth="1"/>
    <col min="7433" max="7678" width="9" style="62"/>
    <col min="7679" max="7679" width="4.625" style="62" customWidth="1"/>
    <col min="7680" max="7680" width="53.125" style="62" customWidth="1"/>
    <col min="7681" max="7681" width="6.25" style="62" customWidth="1"/>
    <col min="7682" max="7682" width="9.625" style="62" customWidth="1"/>
    <col min="7683" max="7683" width="10.625" style="62" customWidth="1"/>
    <col min="7684" max="7684" width="11.125" style="62" customWidth="1"/>
    <col min="7685" max="7685" width="5.875" style="62" customWidth="1"/>
    <col min="7686" max="7686" width="10.625" style="62" customWidth="1"/>
    <col min="7687" max="7687" width="11.875" style="62" customWidth="1"/>
    <col min="7688" max="7688" width="9.5" style="62" customWidth="1"/>
    <col min="7689" max="7934" width="9" style="62"/>
    <col min="7935" max="7935" width="4.625" style="62" customWidth="1"/>
    <col min="7936" max="7936" width="53.125" style="62" customWidth="1"/>
    <col min="7937" max="7937" width="6.25" style="62" customWidth="1"/>
    <col min="7938" max="7938" width="9.625" style="62" customWidth="1"/>
    <col min="7939" max="7939" width="10.625" style="62" customWidth="1"/>
    <col min="7940" max="7940" width="11.125" style="62" customWidth="1"/>
    <col min="7941" max="7941" width="5.875" style="62" customWidth="1"/>
    <col min="7942" max="7942" width="10.625" style="62" customWidth="1"/>
    <col min="7943" max="7943" width="11.875" style="62" customWidth="1"/>
    <col min="7944" max="7944" width="9.5" style="62" customWidth="1"/>
    <col min="7945" max="8190" width="9" style="62"/>
    <col min="8191" max="8191" width="4.625" style="62" customWidth="1"/>
    <col min="8192" max="8192" width="53.125" style="62" customWidth="1"/>
    <col min="8193" max="8193" width="6.25" style="62" customWidth="1"/>
    <col min="8194" max="8194" width="9.625" style="62" customWidth="1"/>
    <col min="8195" max="8195" width="10.625" style="62" customWidth="1"/>
    <col min="8196" max="8196" width="11.125" style="62" customWidth="1"/>
    <col min="8197" max="8197" width="5.875" style="62" customWidth="1"/>
    <col min="8198" max="8198" width="10.625" style="62" customWidth="1"/>
    <col min="8199" max="8199" width="11.875" style="62" customWidth="1"/>
    <col min="8200" max="8200" width="9.5" style="62" customWidth="1"/>
    <col min="8201" max="8446" width="9" style="62"/>
    <col min="8447" max="8447" width="4.625" style="62" customWidth="1"/>
    <col min="8448" max="8448" width="53.125" style="62" customWidth="1"/>
    <col min="8449" max="8449" width="6.25" style="62" customWidth="1"/>
    <col min="8450" max="8450" width="9.625" style="62" customWidth="1"/>
    <col min="8451" max="8451" width="10.625" style="62" customWidth="1"/>
    <col min="8452" max="8452" width="11.125" style="62" customWidth="1"/>
    <col min="8453" max="8453" width="5.875" style="62" customWidth="1"/>
    <col min="8454" max="8454" width="10.625" style="62" customWidth="1"/>
    <col min="8455" max="8455" width="11.875" style="62" customWidth="1"/>
    <col min="8456" max="8456" width="9.5" style="62" customWidth="1"/>
    <col min="8457" max="8702" width="9" style="62"/>
    <col min="8703" max="8703" width="4.625" style="62" customWidth="1"/>
    <col min="8704" max="8704" width="53.125" style="62" customWidth="1"/>
    <col min="8705" max="8705" width="6.25" style="62" customWidth="1"/>
    <col min="8706" max="8706" width="9.625" style="62" customWidth="1"/>
    <col min="8707" max="8707" width="10.625" style="62" customWidth="1"/>
    <col min="8708" max="8708" width="11.125" style="62" customWidth="1"/>
    <col min="8709" max="8709" width="5.875" style="62" customWidth="1"/>
    <col min="8710" max="8710" width="10.625" style="62" customWidth="1"/>
    <col min="8711" max="8711" width="11.875" style="62" customWidth="1"/>
    <col min="8712" max="8712" width="9.5" style="62" customWidth="1"/>
    <col min="8713" max="8958" width="9" style="62"/>
    <col min="8959" max="8959" width="4.625" style="62" customWidth="1"/>
    <col min="8960" max="8960" width="53.125" style="62" customWidth="1"/>
    <col min="8961" max="8961" width="6.25" style="62" customWidth="1"/>
    <col min="8962" max="8962" width="9.625" style="62" customWidth="1"/>
    <col min="8963" max="8963" width="10.625" style="62" customWidth="1"/>
    <col min="8964" max="8964" width="11.125" style="62" customWidth="1"/>
    <col min="8965" max="8965" width="5.875" style="62" customWidth="1"/>
    <col min="8966" max="8966" width="10.625" style="62" customWidth="1"/>
    <col min="8967" max="8967" width="11.875" style="62" customWidth="1"/>
    <col min="8968" max="8968" width="9.5" style="62" customWidth="1"/>
    <col min="8969" max="9214" width="9" style="62"/>
    <col min="9215" max="9215" width="4.625" style="62" customWidth="1"/>
    <col min="9216" max="9216" width="53.125" style="62" customWidth="1"/>
    <col min="9217" max="9217" width="6.25" style="62" customWidth="1"/>
    <col min="9218" max="9218" width="9.625" style="62" customWidth="1"/>
    <col min="9219" max="9219" width="10.625" style="62" customWidth="1"/>
    <col min="9220" max="9220" width="11.125" style="62" customWidth="1"/>
    <col min="9221" max="9221" width="5.875" style="62" customWidth="1"/>
    <col min="9222" max="9222" width="10.625" style="62" customWidth="1"/>
    <col min="9223" max="9223" width="11.875" style="62" customWidth="1"/>
    <col min="9224" max="9224" width="9.5" style="62" customWidth="1"/>
    <col min="9225" max="9470" width="9" style="62"/>
    <col min="9471" max="9471" width="4.625" style="62" customWidth="1"/>
    <col min="9472" max="9472" width="53.125" style="62" customWidth="1"/>
    <col min="9473" max="9473" width="6.25" style="62" customWidth="1"/>
    <col min="9474" max="9474" width="9.625" style="62" customWidth="1"/>
    <col min="9475" max="9475" width="10.625" style="62" customWidth="1"/>
    <col min="9476" max="9476" width="11.125" style="62" customWidth="1"/>
    <col min="9477" max="9477" width="5.875" style="62" customWidth="1"/>
    <col min="9478" max="9478" width="10.625" style="62" customWidth="1"/>
    <col min="9479" max="9479" width="11.875" style="62" customWidth="1"/>
    <col min="9480" max="9480" width="9.5" style="62" customWidth="1"/>
    <col min="9481" max="9726" width="9" style="62"/>
    <col min="9727" max="9727" width="4.625" style="62" customWidth="1"/>
    <col min="9728" max="9728" width="53.125" style="62" customWidth="1"/>
    <col min="9729" max="9729" width="6.25" style="62" customWidth="1"/>
    <col min="9730" max="9730" width="9.625" style="62" customWidth="1"/>
    <col min="9731" max="9731" width="10.625" style="62" customWidth="1"/>
    <col min="9732" max="9732" width="11.125" style="62" customWidth="1"/>
    <col min="9733" max="9733" width="5.875" style="62" customWidth="1"/>
    <col min="9734" max="9734" width="10.625" style="62" customWidth="1"/>
    <col min="9735" max="9735" width="11.875" style="62" customWidth="1"/>
    <col min="9736" max="9736" width="9.5" style="62" customWidth="1"/>
    <col min="9737" max="9982" width="9" style="62"/>
    <col min="9983" max="9983" width="4.625" style="62" customWidth="1"/>
    <col min="9984" max="9984" width="53.125" style="62" customWidth="1"/>
    <col min="9985" max="9985" width="6.25" style="62" customWidth="1"/>
    <col min="9986" max="9986" width="9.625" style="62" customWidth="1"/>
    <col min="9987" max="9987" width="10.625" style="62" customWidth="1"/>
    <col min="9988" max="9988" width="11.125" style="62" customWidth="1"/>
    <col min="9989" max="9989" width="5.875" style="62" customWidth="1"/>
    <col min="9990" max="9990" width="10.625" style="62" customWidth="1"/>
    <col min="9991" max="9991" width="11.875" style="62" customWidth="1"/>
    <col min="9992" max="9992" width="9.5" style="62" customWidth="1"/>
    <col min="9993" max="10238" width="9" style="62"/>
    <col min="10239" max="10239" width="4.625" style="62" customWidth="1"/>
    <col min="10240" max="10240" width="53.125" style="62" customWidth="1"/>
    <col min="10241" max="10241" width="6.25" style="62" customWidth="1"/>
    <col min="10242" max="10242" width="9.625" style="62" customWidth="1"/>
    <col min="10243" max="10243" width="10.625" style="62" customWidth="1"/>
    <col min="10244" max="10244" width="11.125" style="62" customWidth="1"/>
    <col min="10245" max="10245" width="5.875" style="62" customWidth="1"/>
    <col min="10246" max="10246" width="10.625" style="62" customWidth="1"/>
    <col min="10247" max="10247" width="11.875" style="62" customWidth="1"/>
    <col min="10248" max="10248" width="9.5" style="62" customWidth="1"/>
    <col min="10249" max="10494" width="9" style="62"/>
    <col min="10495" max="10495" width="4.625" style="62" customWidth="1"/>
    <col min="10496" max="10496" width="53.125" style="62" customWidth="1"/>
    <col min="10497" max="10497" width="6.25" style="62" customWidth="1"/>
    <col min="10498" max="10498" width="9.625" style="62" customWidth="1"/>
    <col min="10499" max="10499" width="10.625" style="62" customWidth="1"/>
    <col min="10500" max="10500" width="11.125" style="62" customWidth="1"/>
    <col min="10501" max="10501" width="5.875" style="62" customWidth="1"/>
    <col min="10502" max="10502" width="10.625" style="62" customWidth="1"/>
    <col min="10503" max="10503" width="11.875" style="62" customWidth="1"/>
    <col min="10504" max="10504" width="9.5" style="62" customWidth="1"/>
    <col min="10505" max="10750" width="9" style="62"/>
    <col min="10751" max="10751" width="4.625" style="62" customWidth="1"/>
    <col min="10752" max="10752" width="53.125" style="62" customWidth="1"/>
    <col min="10753" max="10753" width="6.25" style="62" customWidth="1"/>
    <col min="10754" max="10754" width="9.625" style="62" customWidth="1"/>
    <col min="10755" max="10755" width="10.625" style="62" customWidth="1"/>
    <col min="10756" max="10756" width="11.125" style="62" customWidth="1"/>
    <col min="10757" max="10757" width="5.875" style="62" customWidth="1"/>
    <col min="10758" max="10758" width="10.625" style="62" customWidth="1"/>
    <col min="10759" max="10759" width="11.875" style="62" customWidth="1"/>
    <col min="10760" max="10760" width="9.5" style="62" customWidth="1"/>
    <col min="10761" max="11006" width="9" style="62"/>
    <col min="11007" max="11007" width="4.625" style="62" customWidth="1"/>
    <col min="11008" max="11008" width="53.125" style="62" customWidth="1"/>
    <col min="11009" max="11009" width="6.25" style="62" customWidth="1"/>
    <col min="11010" max="11010" width="9.625" style="62" customWidth="1"/>
    <col min="11011" max="11011" width="10.625" style="62" customWidth="1"/>
    <col min="11012" max="11012" width="11.125" style="62" customWidth="1"/>
    <col min="11013" max="11013" width="5.875" style="62" customWidth="1"/>
    <col min="11014" max="11014" width="10.625" style="62" customWidth="1"/>
    <col min="11015" max="11015" width="11.875" style="62" customWidth="1"/>
    <col min="11016" max="11016" width="9.5" style="62" customWidth="1"/>
    <col min="11017" max="11262" width="9" style="62"/>
    <col min="11263" max="11263" width="4.625" style="62" customWidth="1"/>
    <col min="11264" max="11264" width="53.125" style="62" customWidth="1"/>
    <col min="11265" max="11265" width="6.25" style="62" customWidth="1"/>
    <col min="11266" max="11266" width="9.625" style="62" customWidth="1"/>
    <col min="11267" max="11267" width="10.625" style="62" customWidth="1"/>
    <col min="11268" max="11268" width="11.125" style="62" customWidth="1"/>
    <col min="11269" max="11269" width="5.875" style="62" customWidth="1"/>
    <col min="11270" max="11270" width="10.625" style="62" customWidth="1"/>
    <col min="11271" max="11271" width="11.875" style="62" customWidth="1"/>
    <col min="11272" max="11272" width="9.5" style="62" customWidth="1"/>
    <col min="11273" max="11518" width="9" style="62"/>
    <col min="11519" max="11519" width="4.625" style="62" customWidth="1"/>
    <col min="11520" max="11520" width="53.125" style="62" customWidth="1"/>
    <col min="11521" max="11521" width="6.25" style="62" customWidth="1"/>
    <col min="11522" max="11522" width="9.625" style="62" customWidth="1"/>
    <col min="11523" max="11523" width="10.625" style="62" customWidth="1"/>
    <col min="11524" max="11524" width="11.125" style="62" customWidth="1"/>
    <col min="11525" max="11525" width="5.875" style="62" customWidth="1"/>
    <col min="11526" max="11526" width="10.625" style="62" customWidth="1"/>
    <col min="11527" max="11527" width="11.875" style="62" customWidth="1"/>
    <col min="11528" max="11528" width="9.5" style="62" customWidth="1"/>
    <col min="11529" max="11774" width="9" style="62"/>
    <col min="11775" max="11775" width="4.625" style="62" customWidth="1"/>
    <col min="11776" max="11776" width="53.125" style="62" customWidth="1"/>
    <col min="11777" max="11777" width="6.25" style="62" customWidth="1"/>
    <col min="11778" max="11778" width="9.625" style="62" customWidth="1"/>
    <col min="11779" max="11779" width="10.625" style="62" customWidth="1"/>
    <col min="11780" max="11780" width="11.125" style="62" customWidth="1"/>
    <col min="11781" max="11781" width="5.875" style="62" customWidth="1"/>
    <col min="11782" max="11782" width="10.625" style="62" customWidth="1"/>
    <col min="11783" max="11783" width="11.875" style="62" customWidth="1"/>
    <col min="11784" max="11784" width="9.5" style="62" customWidth="1"/>
    <col min="11785" max="12030" width="9" style="62"/>
    <col min="12031" max="12031" width="4.625" style="62" customWidth="1"/>
    <col min="12032" max="12032" width="53.125" style="62" customWidth="1"/>
    <col min="12033" max="12033" width="6.25" style="62" customWidth="1"/>
    <col min="12034" max="12034" width="9.625" style="62" customWidth="1"/>
    <col min="12035" max="12035" width="10.625" style="62" customWidth="1"/>
    <col min="12036" max="12036" width="11.125" style="62" customWidth="1"/>
    <col min="12037" max="12037" width="5.875" style="62" customWidth="1"/>
    <col min="12038" max="12038" width="10.625" style="62" customWidth="1"/>
    <col min="12039" max="12039" width="11.875" style="62" customWidth="1"/>
    <col min="12040" max="12040" width="9.5" style="62" customWidth="1"/>
    <col min="12041" max="12286" width="9" style="62"/>
    <col min="12287" max="12287" width="4.625" style="62" customWidth="1"/>
    <col min="12288" max="12288" width="53.125" style="62" customWidth="1"/>
    <col min="12289" max="12289" width="6.25" style="62" customWidth="1"/>
    <col min="12290" max="12290" width="9.625" style="62" customWidth="1"/>
    <col min="12291" max="12291" width="10.625" style="62" customWidth="1"/>
    <col min="12292" max="12292" width="11.125" style="62" customWidth="1"/>
    <col min="12293" max="12293" width="5.875" style="62" customWidth="1"/>
    <col min="12294" max="12294" width="10.625" style="62" customWidth="1"/>
    <col min="12295" max="12295" width="11.875" style="62" customWidth="1"/>
    <col min="12296" max="12296" width="9.5" style="62" customWidth="1"/>
    <col min="12297" max="12542" width="9" style="62"/>
    <col min="12543" max="12543" width="4.625" style="62" customWidth="1"/>
    <col min="12544" max="12544" width="53.125" style="62" customWidth="1"/>
    <col min="12545" max="12545" width="6.25" style="62" customWidth="1"/>
    <col min="12546" max="12546" width="9.625" style="62" customWidth="1"/>
    <col min="12547" max="12547" width="10.625" style="62" customWidth="1"/>
    <col min="12548" max="12548" width="11.125" style="62" customWidth="1"/>
    <col min="12549" max="12549" width="5.875" style="62" customWidth="1"/>
    <col min="12550" max="12550" width="10.625" style="62" customWidth="1"/>
    <col min="12551" max="12551" width="11.875" style="62" customWidth="1"/>
    <col min="12552" max="12552" width="9.5" style="62" customWidth="1"/>
    <col min="12553" max="12798" width="9" style="62"/>
    <col min="12799" max="12799" width="4.625" style="62" customWidth="1"/>
    <col min="12800" max="12800" width="53.125" style="62" customWidth="1"/>
    <col min="12801" max="12801" width="6.25" style="62" customWidth="1"/>
    <col min="12802" max="12802" width="9.625" style="62" customWidth="1"/>
    <col min="12803" max="12803" width="10.625" style="62" customWidth="1"/>
    <col min="12804" max="12804" width="11.125" style="62" customWidth="1"/>
    <col min="12805" max="12805" width="5.875" style="62" customWidth="1"/>
    <col min="12806" max="12806" width="10.625" style="62" customWidth="1"/>
    <col min="12807" max="12807" width="11.875" style="62" customWidth="1"/>
    <col min="12808" max="12808" width="9.5" style="62" customWidth="1"/>
    <col min="12809" max="13054" width="9" style="62"/>
    <col min="13055" max="13055" width="4.625" style="62" customWidth="1"/>
    <col min="13056" max="13056" width="53.125" style="62" customWidth="1"/>
    <col min="13057" max="13057" width="6.25" style="62" customWidth="1"/>
    <col min="13058" max="13058" width="9.625" style="62" customWidth="1"/>
    <col min="13059" max="13059" width="10.625" style="62" customWidth="1"/>
    <col min="13060" max="13060" width="11.125" style="62" customWidth="1"/>
    <col min="13061" max="13061" width="5.875" style="62" customWidth="1"/>
    <col min="13062" max="13062" width="10.625" style="62" customWidth="1"/>
    <col min="13063" max="13063" width="11.875" style="62" customWidth="1"/>
    <col min="13064" max="13064" width="9.5" style="62" customWidth="1"/>
    <col min="13065" max="13310" width="9" style="62"/>
    <col min="13311" max="13311" width="4.625" style="62" customWidth="1"/>
    <col min="13312" max="13312" width="53.125" style="62" customWidth="1"/>
    <col min="13313" max="13313" width="6.25" style="62" customWidth="1"/>
    <col min="13314" max="13314" width="9.625" style="62" customWidth="1"/>
    <col min="13315" max="13315" width="10.625" style="62" customWidth="1"/>
    <col min="13316" max="13316" width="11.125" style="62" customWidth="1"/>
    <col min="13317" max="13317" width="5.875" style="62" customWidth="1"/>
    <col min="13318" max="13318" width="10.625" style="62" customWidth="1"/>
    <col min="13319" max="13319" width="11.875" style="62" customWidth="1"/>
    <col min="13320" max="13320" width="9.5" style="62" customWidth="1"/>
    <col min="13321" max="13566" width="9" style="62"/>
    <col min="13567" max="13567" width="4.625" style="62" customWidth="1"/>
    <col min="13568" max="13568" width="53.125" style="62" customWidth="1"/>
    <col min="13569" max="13569" width="6.25" style="62" customWidth="1"/>
    <col min="13570" max="13570" width="9.625" style="62" customWidth="1"/>
    <col min="13571" max="13571" width="10.625" style="62" customWidth="1"/>
    <col min="13572" max="13572" width="11.125" style="62" customWidth="1"/>
    <col min="13573" max="13573" width="5.875" style="62" customWidth="1"/>
    <col min="13574" max="13574" width="10.625" style="62" customWidth="1"/>
    <col min="13575" max="13575" width="11.875" style="62" customWidth="1"/>
    <col min="13576" max="13576" width="9.5" style="62" customWidth="1"/>
    <col min="13577" max="13822" width="9" style="62"/>
    <col min="13823" max="13823" width="4.625" style="62" customWidth="1"/>
    <col min="13824" max="13824" width="53.125" style="62" customWidth="1"/>
    <col min="13825" max="13825" width="6.25" style="62" customWidth="1"/>
    <col min="13826" max="13826" width="9.625" style="62" customWidth="1"/>
    <col min="13827" max="13827" width="10.625" style="62" customWidth="1"/>
    <col min="13828" max="13828" width="11.125" style="62" customWidth="1"/>
    <col min="13829" max="13829" width="5.875" style="62" customWidth="1"/>
    <col min="13830" max="13830" width="10.625" style="62" customWidth="1"/>
    <col min="13831" max="13831" width="11.875" style="62" customWidth="1"/>
    <col min="13832" max="13832" width="9.5" style="62" customWidth="1"/>
    <col min="13833" max="14078" width="9" style="62"/>
    <col min="14079" max="14079" width="4.625" style="62" customWidth="1"/>
    <col min="14080" max="14080" width="53.125" style="62" customWidth="1"/>
    <col min="14081" max="14081" width="6.25" style="62" customWidth="1"/>
    <col min="14082" max="14082" width="9.625" style="62" customWidth="1"/>
    <col min="14083" max="14083" width="10.625" style="62" customWidth="1"/>
    <col min="14084" max="14084" width="11.125" style="62" customWidth="1"/>
    <col min="14085" max="14085" width="5.875" style="62" customWidth="1"/>
    <col min="14086" max="14086" width="10.625" style="62" customWidth="1"/>
    <col min="14087" max="14087" width="11.875" style="62" customWidth="1"/>
    <col min="14088" max="14088" width="9.5" style="62" customWidth="1"/>
    <col min="14089" max="14334" width="9" style="62"/>
    <col min="14335" max="14335" width="4.625" style="62" customWidth="1"/>
    <col min="14336" max="14336" width="53.125" style="62" customWidth="1"/>
    <col min="14337" max="14337" width="6.25" style="62" customWidth="1"/>
    <col min="14338" max="14338" width="9.625" style="62" customWidth="1"/>
    <col min="14339" max="14339" width="10.625" style="62" customWidth="1"/>
    <col min="14340" max="14340" width="11.125" style="62" customWidth="1"/>
    <col min="14341" max="14341" width="5.875" style="62" customWidth="1"/>
    <col min="14342" max="14342" width="10.625" style="62" customWidth="1"/>
    <col min="14343" max="14343" width="11.875" style="62" customWidth="1"/>
    <col min="14344" max="14344" width="9.5" style="62" customWidth="1"/>
    <col min="14345" max="14590" width="9" style="62"/>
    <col min="14591" max="14591" width="4.625" style="62" customWidth="1"/>
    <col min="14592" max="14592" width="53.125" style="62" customWidth="1"/>
    <col min="14593" max="14593" width="6.25" style="62" customWidth="1"/>
    <col min="14594" max="14594" width="9.625" style="62" customWidth="1"/>
    <col min="14595" max="14595" width="10.625" style="62" customWidth="1"/>
    <col min="14596" max="14596" width="11.125" style="62" customWidth="1"/>
    <col min="14597" max="14597" width="5.875" style="62" customWidth="1"/>
    <col min="14598" max="14598" width="10.625" style="62" customWidth="1"/>
    <col min="14599" max="14599" width="11.875" style="62" customWidth="1"/>
    <col min="14600" max="14600" width="9.5" style="62" customWidth="1"/>
    <col min="14601" max="14846" width="9" style="62"/>
    <col min="14847" max="14847" width="4.625" style="62" customWidth="1"/>
    <col min="14848" max="14848" width="53.125" style="62" customWidth="1"/>
    <col min="14849" max="14849" width="6.25" style="62" customWidth="1"/>
    <col min="14850" max="14850" width="9.625" style="62" customWidth="1"/>
    <col min="14851" max="14851" width="10.625" style="62" customWidth="1"/>
    <col min="14852" max="14852" width="11.125" style="62" customWidth="1"/>
    <col min="14853" max="14853" width="5.875" style="62" customWidth="1"/>
    <col min="14854" max="14854" width="10.625" style="62" customWidth="1"/>
    <col min="14855" max="14855" width="11.875" style="62" customWidth="1"/>
    <col min="14856" max="14856" width="9.5" style="62" customWidth="1"/>
    <col min="14857" max="15102" width="9" style="62"/>
    <col min="15103" max="15103" width="4.625" style="62" customWidth="1"/>
    <col min="15104" max="15104" width="53.125" style="62" customWidth="1"/>
    <col min="15105" max="15105" width="6.25" style="62" customWidth="1"/>
    <col min="15106" max="15106" width="9.625" style="62" customWidth="1"/>
    <col min="15107" max="15107" width="10.625" style="62" customWidth="1"/>
    <col min="15108" max="15108" width="11.125" style="62" customWidth="1"/>
    <col min="15109" max="15109" width="5.875" style="62" customWidth="1"/>
    <col min="15110" max="15110" width="10.625" style="62" customWidth="1"/>
    <col min="15111" max="15111" width="11.875" style="62" customWidth="1"/>
    <col min="15112" max="15112" width="9.5" style="62" customWidth="1"/>
    <col min="15113" max="15358" width="9" style="62"/>
    <col min="15359" max="15359" width="4.625" style="62" customWidth="1"/>
    <col min="15360" max="15360" width="53.125" style="62" customWidth="1"/>
    <col min="15361" max="15361" width="6.25" style="62" customWidth="1"/>
    <col min="15362" max="15362" width="9.625" style="62" customWidth="1"/>
    <col min="15363" max="15363" width="10.625" style="62" customWidth="1"/>
    <col min="15364" max="15364" width="11.125" style="62" customWidth="1"/>
    <col min="15365" max="15365" width="5.875" style="62" customWidth="1"/>
    <col min="15366" max="15366" width="10.625" style="62" customWidth="1"/>
    <col min="15367" max="15367" width="11.875" style="62" customWidth="1"/>
    <col min="15368" max="15368" width="9.5" style="62" customWidth="1"/>
    <col min="15369" max="15614" width="9" style="62"/>
    <col min="15615" max="15615" width="4.625" style="62" customWidth="1"/>
    <col min="15616" max="15616" width="53.125" style="62" customWidth="1"/>
    <col min="15617" max="15617" width="6.25" style="62" customWidth="1"/>
    <col min="15618" max="15618" width="9.625" style="62" customWidth="1"/>
    <col min="15619" max="15619" width="10.625" style="62" customWidth="1"/>
    <col min="15620" max="15620" width="11.125" style="62" customWidth="1"/>
    <col min="15621" max="15621" width="5.875" style="62" customWidth="1"/>
    <col min="15622" max="15622" width="10.625" style="62" customWidth="1"/>
    <col min="15623" max="15623" width="11.875" style="62" customWidth="1"/>
    <col min="15624" max="15624" width="9.5" style="62" customWidth="1"/>
    <col min="15625" max="15870" width="9" style="62"/>
    <col min="15871" max="15871" width="4.625" style="62" customWidth="1"/>
    <col min="15872" max="15872" width="53.125" style="62" customWidth="1"/>
    <col min="15873" max="15873" width="6.25" style="62" customWidth="1"/>
    <col min="15874" max="15874" width="9.625" style="62" customWidth="1"/>
    <col min="15875" max="15875" width="10.625" style="62" customWidth="1"/>
    <col min="15876" max="15876" width="11.125" style="62" customWidth="1"/>
    <col min="15877" max="15877" width="5.875" style="62" customWidth="1"/>
    <col min="15878" max="15878" width="10.625" style="62" customWidth="1"/>
    <col min="15879" max="15879" width="11.875" style="62" customWidth="1"/>
    <col min="15880" max="15880" width="9.5" style="62" customWidth="1"/>
    <col min="15881" max="16126" width="9" style="62"/>
    <col min="16127" max="16127" width="4.625" style="62" customWidth="1"/>
    <col min="16128" max="16128" width="53.125" style="62" customWidth="1"/>
    <col min="16129" max="16129" width="6.25" style="62" customWidth="1"/>
    <col min="16130" max="16130" width="9.625" style="62" customWidth="1"/>
    <col min="16131" max="16131" width="10.625" style="62" customWidth="1"/>
    <col min="16132" max="16132" width="11.125" style="62" customWidth="1"/>
    <col min="16133" max="16133" width="5.875" style="62" customWidth="1"/>
    <col min="16134" max="16134" width="10.625" style="62" customWidth="1"/>
    <col min="16135" max="16135" width="11.875" style="62" customWidth="1"/>
    <col min="16136" max="16136" width="9.5" style="62" customWidth="1"/>
    <col min="16137" max="16384" width="9" style="62"/>
  </cols>
  <sheetData>
    <row r="1" spans="1:10" s="235" customFormat="1" ht="16.5" x14ac:dyDescent="0.35">
      <c r="A1" s="61"/>
      <c r="B1" s="254" t="s">
        <v>245</v>
      </c>
      <c r="C1" s="254"/>
      <c r="D1" s="254"/>
    </row>
    <row r="2" spans="1:10" ht="16.5" x14ac:dyDescent="0.35">
      <c r="B2" s="240" t="s">
        <v>246</v>
      </c>
      <c r="C2" s="240"/>
      <c r="D2" s="240"/>
    </row>
    <row r="3" spans="1:10" x14ac:dyDescent="0.25">
      <c r="B3" s="63"/>
      <c r="C3" s="63"/>
      <c r="D3" s="64"/>
      <c r="E3" s="65"/>
      <c r="F3" s="239" t="s">
        <v>250</v>
      </c>
      <c r="G3" s="65"/>
      <c r="H3" s="65"/>
    </row>
    <row r="4" spans="1:10" ht="15.75" x14ac:dyDescent="0.25">
      <c r="A4" s="66"/>
      <c r="B4" s="67" t="s">
        <v>0</v>
      </c>
      <c r="D4" s="66"/>
      <c r="E4" s="65"/>
      <c r="F4" s="10" t="s">
        <v>19</v>
      </c>
      <c r="G4" s="67"/>
    </row>
    <row r="5" spans="1:10" ht="15.75" x14ac:dyDescent="0.25">
      <c r="A5" s="68" t="s">
        <v>20</v>
      </c>
      <c r="B5" s="65"/>
      <c r="C5" s="65"/>
      <c r="D5" s="66"/>
      <c r="E5" s="65"/>
      <c r="F5" s="69" t="s">
        <v>21</v>
      </c>
      <c r="G5" s="65"/>
      <c r="H5" s="65"/>
    </row>
    <row r="6" spans="1:10" x14ac:dyDescent="0.25">
      <c r="A6" s="70" t="s">
        <v>3</v>
      </c>
      <c r="B6" s="65"/>
      <c r="C6" s="65"/>
      <c r="D6" s="66"/>
      <c r="E6" s="65"/>
      <c r="F6" s="65"/>
      <c r="G6" s="65"/>
      <c r="H6" s="65"/>
    </row>
    <row r="7" spans="1:10" x14ac:dyDescent="0.25">
      <c r="A7" s="70"/>
      <c r="B7" s="65"/>
      <c r="C7" s="65"/>
      <c r="D7" s="66"/>
      <c r="E7" s="65"/>
      <c r="F7" s="65"/>
      <c r="G7" s="65"/>
      <c r="H7" s="65"/>
    </row>
    <row r="8" spans="1:10" ht="38.25" x14ac:dyDescent="0.25">
      <c r="A8" s="71" t="s">
        <v>22</v>
      </c>
      <c r="B8" s="72" t="s">
        <v>23</v>
      </c>
      <c r="C8" s="73" t="s">
        <v>24</v>
      </c>
      <c r="D8" s="74" t="s">
        <v>25</v>
      </c>
      <c r="E8" s="73" t="s">
        <v>26</v>
      </c>
      <c r="F8" s="72" t="s">
        <v>27</v>
      </c>
      <c r="G8" s="72" t="s">
        <v>28</v>
      </c>
      <c r="H8" s="72" t="s">
        <v>29</v>
      </c>
      <c r="I8" s="72" t="s">
        <v>30</v>
      </c>
      <c r="J8" s="75" t="s">
        <v>31</v>
      </c>
    </row>
    <row r="9" spans="1:10" ht="30" x14ac:dyDescent="0.25">
      <c r="A9" s="184">
        <v>1</v>
      </c>
      <c r="B9" s="76" t="s">
        <v>229</v>
      </c>
      <c r="C9" s="281"/>
      <c r="D9" s="282"/>
      <c r="E9" s="282"/>
      <c r="F9" s="282"/>
      <c r="G9" s="282"/>
      <c r="H9" s="282"/>
      <c r="I9" s="282"/>
      <c r="J9" s="282"/>
    </row>
    <row r="10" spans="1:10" ht="60" x14ac:dyDescent="0.25">
      <c r="A10" s="185"/>
      <c r="B10" s="77" t="s">
        <v>33</v>
      </c>
      <c r="C10" s="78" t="s">
        <v>32</v>
      </c>
      <c r="D10" s="79">
        <v>19</v>
      </c>
      <c r="E10" s="80"/>
      <c r="F10" s="80"/>
      <c r="G10" s="81"/>
      <c r="H10" s="80"/>
      <c r="I10" s="78"/>
      <c r="J10" s="82"/>
    </row>
    <row r="11" spans="1:10" ht="30" x14ac:dyDescent="0.25">
      <c r="A11" s="184">
        <v>2</v>
      </c>
      <c r="B11" s="76" t="s">
        <v>230</v>
      </c>
      <c r="C11" s="281"/>
      <c r="D11" s="282"/>
      <c r="E11" s="282"/>
      <c r="F11" s="282"/>
      <c r="G11" s="282"/>
      <c r="H11" s="282"/>
      <c r="I11" s="282"/>
      <c r="J11" s="282"/>
    </row>
    <row r="12" spans="1:10" ht="45" x14ac:dyDescent="0.25">
      <c r="A12" s="185"/>
      <c r="B12" s="77" t="s">
        <v>34</v>
      </c>
      <c r="C12" s="78" t="s">
        <v>16</v>
      </c>
      <c r="D12" s="79">
        <v>110</v>
      </c>
      <c r="E12" s="80"/>
      <c r="F12" s="80"/>
      <c r="G12" s="81"/>
      <c r="H12" s="80"/>
      <c r="I12" s="78"/>
      <c r="J12" s="82"/>
    </row>
    <row r="13" spans="1:10" s="84" customFormat="1" x14ac:dyDescent="0.25">
      <c r="A13" s="184">
        <v>3</v>
      </c>
      <c r="B13" s="76" t="s">
        <v>231</v>
      </c>
      <c r="C13" s="281"/>
      <c r="D13" s="282"/>
      <c r="E13" s="282"/>
      <c r="F13" s="282"/>
      <c r="G13" s="282"/>
      <c r="H13" s="282"/>
      <c r="I13" s="282"/>
      <c r="J13" s="282"/>
    </row>
    <row r="14" spans="1:10" s="84" customFormat="1" ht="45" x14ac:dyDescent="0.25">
      <c r="A14" s="85"/>
      <c r="B14" s="77" t="s">
        <v>35</v>
      </c>
      <c r="C14" s="78" t="s">
        <v>32</v>
      </c>
      <c r="D14" s="79">
        <v>18</v>
      </c>
      <c r="E14" s="80"/>
      <c r="F14" s="80"/>
      <c r="G14" s="81"/>
      <c r="H14" s="80"/>
      <c r="I14" s="78"/>
      <c r="J14" s="82"/>
    </row>
    <row r="15" spans="1:10" x14ac:dyDescent="0.25">
      <c r="A15" s="86"/>
      <c r="B15" s="87" t="s">
        <v>36</v>
      </c>
      <c r="C15" s="88"/>
      <c r="D15" s="89"/>
      <c r="E15" s="90"/>
      <c r="F15" s="181"/>
      <c r="G15" s="91"/>
      <c r="H15" s="181"/>
      <c r="I15" s="92"/>
      <c r="J15" s="92"/>
    </row>
    <row r="16" spans="1:10" x14ac:dyDescent="0.25">
      <c r="A16" s="93" t="s">
        <v>60</v>
      </c>
      <c r="B16" s="65"/>
      <c r="C16" s="65"/>
      <c r="D16" s="66"/>
      <c r="E16" s="65"/>
      <c r="F16" s="65"/>
      <c r="G16" s="65"/>
      <c r="H16" s="65"/>
    </row>
    <row r="17" spans="1:9" x14ac:dyDescent="0.25">
      <c r="A17" s="93"/>
      <c r="B17" s="65"/>
      <c r="C17" s="65"/>
      <c r="D17" s="66"/>
      <c r="E17" s="65"/>
      <c r="F17" s="65"/>
      <c r="G17" s="65"/>
      <c r="H17" s="65"/>
    </row>
    <row r="18" spans="1:9" x14ac:dyDescent="0.25">
      <c r="A18" s="93"/>
      <c r="B18" s="50"/>
      <c r="C18" s="65"/>
      <c r="D18" s="66"/>
      <c r="E18" s="65"/>
      <c r="F18" s="65"/>
      <c r="G18" s="65"/>
      <c r="H18" s="65"/>
    </row>
    <row r="19" spans="1:9" ht="16.5" x14ac:dyDescent="0.35">
      <c r="A19" s="94"/>
      <c r="B19" s="240" t="s">
        <v>242</v>
      </c>
      <c r="C19" s="240"/>
      <c r="D19" s="240"/>
      <c r="E19" s="240"/>
      <c r="F19" s="240"/>
      <c r="G19" s="241"/>
      <c r="H19" s="242"/>
      <c r="I19" s="96"/>
    </row>
    <row r="20" spans="1:9" ht="16.5" x14ac:dyDescent="0.35">
      <c r="B20" s="240" t="s">
        <v>243</v>
      </c>
      <c r="C20" s="240"/>
      <c r="D20" s="240"/>
      <c r="E20" s="240"/>
      <c r="F20" s="240"/>
      <c r="G20" s="244"/>
      <c r="H20" s="244"/>
      <c r="I20" s="95"/>
    </row>
    <row r="21" spans="1:9" ht="16.5" x14ac:dyDescent="0.35">
      <c r="B21" s="240" t="s">
        <v>244</v>
      </c>
      <c r="C21" s="240"/>
      <c r="D21" s="240"/>
      <c r="E21" s="240"/>
      <c r="F21" s="240"/>
      <c r="G21" s="246"/>
      <c r="H21" s="246"/>
    </row>
  </sheetData>
  <mergeCells count="4">
    <mergeCell ref="C13:J13"/>
    <mergeCell ref="C9:J9"/>
    <mergeCell ref="C11:J11"/>
    <mergeCell ref="B1:D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&amp;L32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zoomScaleNormal="100" workbookViewId="0">
      <selection activeCell="B17" sqref="B17:H19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0.125" style="4" customWidth="1"/>
    <col min="7" max="7" width="3.25" style="4" customWidth="1"/>
    <col min="8" max="8" width="10" style="4" customWidth="1"/>
    <col min="9" max="9" width="9.375" style="4" customWidth="1"/>
    <col min="10" max="10" width="6.75" style="4" customWidth="1"/>
    <col min="11" max="11" width="9.375" style="4" customWidth="1"/>
    <col min="12" max="12" width="7" style="4" customWidth="1"/>
    <col min="13" max="13" width="8.75" style="4" customWidth="1"/>
    <col min="14" max="16384" width="10.75" style="4"/>
  </cols>
  <sheetData>
    <row r="2" spans="1:13" ht="16.5" x14ac:dyDescent="0.35">
      <c r="B2" s="254" t="s">
        <v>245</v>
      </c>
      <c r="C2" s="254"/>
      <c r="D2" s="254"/>
    </row>
    <row r="3" spans="1:13" ht="16.5" x14ac:dyDescent="0.35">
      <c r="B3" s="240" t="s">
        <v>246</v>
      </c>
      <c r="C3" s="240"/>
      <c r="D3" s="240"/>
    </row>
    <row r="4" spans="1:13" ht="15.75" customHeight="1" x14ac:dyDescent="0.25">
      <c r="A4" s="1"/>
      <c r="B4" s="6" t="s">
        <v>0</v>
      </c>
      <c r="C4" s="3"/>
      <c r="D4" s="3"/>
      <c r="E4" s="3"/>
      <c r="G4" s="3"/>
      <c r="H4" s="3"/>
      <c r="I4" s="3" t="s">
        <v>251</v>
      </c>
      <c r="J4" s="3"/>
      <c r="K4" s="5"/>
    </row>
    <row r="5" spans="1:13" ht="15.75" customHeight="1" x14ac:dyDescent="0.25">
      <c r="A5" s="1"/>
      <c r="B5" s="7"/>
      <c r="C5" s="8"/>
      <c r="D5" s="9"/>
      <c r="E5" s="9"/>
      <c r="G5" s="11"/>
      <c r="H5" s="9"/>
      <c r="I5" s="10" t="s">
        <v>37</v>
      </c>
      <c r="J5" s="9"/>
      <c r="K5" s="12"/>
    </row>
    <row r="6" spans="1:13" ht="15.75" customHeight="1" x14ac:dyDescent="0.25">
      <c r="A6" s="1"/>
      <c r="B6" s="13" t="s">
        <v>2</v>
      </c>
      <c r="C6" s="8"/>
      <c r="D6" s="14"/>
      <c r="E6" s="14"/>
      <c r="G6" s="14"/>
      <c r="H6" s="14"/>
      <c r="I6" s="15" t="s">
        <v>38</v>
      </c>
      <c r="J6" s="14"/>
      <c r="K6" s="17"/>
    </row>
    <row r="7" spans="1:13" ht="15.75" customHeight="1" x14ac:dyDescent="0.25">
      <c r="A7" s="1"/>
      <c r="B7" s="18" t="s">
        <v>3</v>
      </c>
      <c r="C7" s="19"/>
      <c r="D7" s="14"/>
      <c r="E7" s="20"/>
      <c r="F7" s="21"/>
      <c r="G7" s="14"/>
      <c r="H7" s="14"/>
      <c r="I7" s="14"/>
      <c r="J7" s="14"/>
      <c r="K7" s="12"/>
    </row>
    <row r="8" spans="1:13" ht="15" customHeight="1" x14ac:dyDescent="0.25">
      <c r="A8" s="1"/>
      <c r="B8" s="22" t="s">
        <v>4</v>
      </c>
      <c r="C8" s="2"/>
      <c r="D8" s="23"/>
      <c r="E8" s="23"/>
      <c r="F8" s="14"/>
      <c r="G8" s="23"/>
      <c r="H8" s="14"/>
      <c r="I8" s="14"/>
      <c r="J8" s="14"/>
      <c r="K8" s="24"/>
      <c r="L8" s="25"/>
      <c r="M8" s="25"/>
    </row>
    <row r="9" spans="1:13" ht="15.75" customHeight="1" x14ac:dyDescent="0.25">
      <c r="A9" s="26"/>
      <c r="B9" s="27"/>
      <c r="C9" s="28"/>
      <c r="D9" s="28"/>
      <c r="E9" s="12"/>
      <c r="F9" s="29"/>
      <c r="G9" s="29"/>
      <c r="H9" s="29"/>
      <c r="I9" s="29"/>
      <c r="J9" s="12"/>
      <c r="K9" s="12"/>
      <c r="L9" s="25"/>
      <c r="M9" s="25"/>
    </row>
    <row r="10" spans="1:13" ht="76.5" customHeight="1" x14ac:dyDescent="0.25">
      <c r="A10" s="31" t="s">
        <v>5</v>
      </c>
      <c r="B10" s="31" t="s">
        <v>6</v>
      </c>
      <c r="C10" s="31" t="s">
        <v>7</v>
      </c>
      <c r="D10" s="31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14</v>
      </c>
      <c r="K10" s="32" t="s">
        <v>15</v>
      </c>
      <c r="L10" s="25"/>
      <c r="M10" s="33"/>
    </row>
    <row r="11" spans="1:13" ht="30" customHeight="1" x14ac:dyDescent="0.25">
      <c r="A11" s="250">
        <v>1</v>
      </c>
      <c r="B11" s="98" t="s">
        <v>39</v>
      </c>
      <c r="C11" s="251"/>
      <c r="D11" s="251"/>
      <c r="E11" s="251"/>
      <c r="F11" s="251"/>
      <c r="G11" s="251"/>
      <c r="H11" s="251"/>
      <c r="I11" s="251"/>
      <c r="J11" s="251"/>
      <c r="K11" s="251"/>
      <c r="L11" s="25"/>
      <c r="M11" s="33"/>
    </row>
    <row r="12" spans="1:13" ht="60" customHeight="1" x14ac:dyDescent="0.25">
      <c r="A12" s="250"/>
      <c r="B12" s="182" t="s">
        <v>40</v>
      </c>
      <c r="C12" s="238" t="s">
        <v>16</v>
      </c>
      <c r="D12" s="236">
        <v>17</v>
      </c>
      <c r="E12" s="237"/>
      <c r="F12" s="237"/>
      <c r="G12" s="238"/>
      <c r="H12" s="237"/>
      <c r="I12" s="39"/>
      <c r="J12" s="40"/>
      <c r="K12" s="41"/>
      <c r="L12" s="25"/>
      <c r="M12" s="25"/>
    </row>
    <row r="13" spans="1:13" ht="15.6" customHeight="1" x14ac:dyDescent="0.25">
      <c r="B13" s="252" t="s">
        <v>17</v>
      </c>
      <c r="C13" s="252"/>
      <c r="D13" s="252"/>
      <c r="E13" s="252"/>
      <c r="F13" s="42"/>
      <c r="G13" s="183"/>
      <c r="H13" s="42"/>
      <c r="I13" s="253"/>
      <c r="J13" s="253"/>
      <c r="K13" s="253"/>
      <c r="L13" s="25"/>
      <c r="M13" s="25"/>
    </row>
    <row r="14" spans="1:13" ht="15" customHeight="1" x14ac:dyDescent="0.25">
      <c r="A14" s="45" t="s">
        <v>43</v>
      </c>
      <c r="F14" s="46"/>
      <c r="G14" s="46"/>
      <c r="H14" s="46"/>
      <c r="L14" s="25"/>
      <c r="M14" s="25"/>
    </row>
    <row r="15" spans="1:13" ht="15" customHeight="1" x14ac:dyDescent="0.25">
      <c r="B15" s="99"/>
      <c r="C15" s="51"/>
      <c r="D15" s="49"/>
      <c r="E15" s="52"/>
      <c r="F15" s="52"/>
      <c r="G15" s="53"/>
      <c r="H15" s="52"/>
      <c r="I15" s="54"/>
      <c r="J15" s="55"/>
      <c r="K15" s="55"/>
    </row>
    <row r="16" spans="1:13" ht="15" customHeight="1" x14ac:dyDescent="0.25">
      <c r="A16" s="49"/>
      <c r="B16" s="50"/>
      <c r="C16" s="51"/>
      <c r="D16" s="49"/>
      <c r="E16" s="52"/>
      <c r="F16" s="52"/>
      <c r="G16" s="53"/>
      <c r="H16" s="52"/>
      <c r="I16" s="54"/>
      <c r="J16" s="55"/>
      <c r="K16" s="55"/>
    </row>
    <row r="17" spans="1:11" ht="16.5" customHeight="1" x14ac:dyDescent="0.35">
      <c r="B17" s="240" t="s">
        <v>242</v>
      </c>
      <c r="C17" s="240"/>
      <c r="D17" s="240"/>
      <c r="E17" s="240"/>
      <c r="F17" s="240"/>
      <c r="G17" s="241"/>
    </row>
    <row r="18" spans="1:11" ht="16.5" customHeight="1" x14ac:dyDescent="0.35">
      <c r="A18" s="56"/>
      <c r="B18" s="240" t="s">
        <v>243</v>
      </c>
      <c r="C18" s="240"/>
      <c r="D18" s="240"/>
      <c r="E18" s="240"/>
      <c r="F18" s="240"/>
      <c r="G18" s="244"/>
      <c r="H18" s="59"/>
      <c r="I18" s="60"/>
      <c r="J18" s="60"/>
      <c r="K18" s="60"/>
    </row>
    <row r="19" spans="1:11" ht="16.5" customHeight="1" x14ac:dyDescent="0.35">
      <c r="B19" s="240" t="s">
        <v>244</v>
      </c>
      <c r="C19" s="240"/>
      <c r="D19" s="240"/>
      <c r="E19" s="240"/>
      <c r="F19" s="240"/>
      <c r="G19" s="246"/>
    </row>
    <row r="20" spans="1:11" ht="15" customHeight="1" x14ac:dyDescent="0.25"/>
    <row r="21" spans="1:11" ht="15" customHeight="1" x14ac:dyDescent="0.25"/>
  </sheetData>
  <mergeCells count="1">
    <mergeCell ref="B2:D2"/>
  </mergeCells>
  <pageMargins left="0.38" right="0.70866141732283472" top="0.57999999999999996" bottom="0.37" header="0.17" footer="0.31496062992125984"/>
  <pageSetup paperSize="9" fitToHeight="0" pageOrder="overThenDown" orientation="landscape" r:id="rId1"/>
  <headerFooter alignWithMargins="0">
    <oddFooter>&amp;L33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B17" sqref="B17:I19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0.125" style="4" customWidth="1"/>
    <col min="7" max="7" width="3.25" style="4" customWidth="1"/>
    <col min="8" max="8" width="10" style="4" customWidth="1"/>
    <col min="9" max="9" width="9.375" style="4" customWidth="1"/>
    <col min="10" max="10" width="6.75" style="4" customWidth="1"/>
    <col min="11" max="11" width="9.375" style="4" customWidth="1"/>
    <col min="12" max="12" width="10.75" style="4" customWidth="1"/>
    <col min="13" max="13" width="39.875" style="4" customWidth="1"/>
    <col min="14" max="16384" width="10.75" style="4"/>
  </cols>
  <sheetData>
    <row r="1" spans="1:13" ht="16.5" x14ac:dyDescent="0.35">
      <c r="A1" s="254" t="s">
        <v>245</v>
      </c>
      <c r="B1" s="254"/>
      <c r="C1" s="254"/>
    </row>
    <row r="2" spans="1:13" ht="16.5" x14ac:dyDescent="0.35">
      <c r="A2" s="240" t="s">
        <v>246</v>
      </c>
      <c r="B2" s="240"/>
      <c r="C2" s="240"/>
    </row>
    <row r="3" spans="1:13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3" ht="15.75" x14ac:dyDescent="0.25">
      <c r="A4" s="1"/>
      <c r="B4" s="6" t="s">
        <v>0</v>
      </c>
      <c r="C4" s="3"/>
      <c r="D4" s="3"/>
      <c r="E4" s="3"/>
      <c r="G4" s="3"/>
      <c r="H4" s="3"/>
      <c r="I4" s="3" t="s">
        <v>252</v>
      </c>
      <c r="J4" s="3"/>
      <c r="K4" s="5"/>
    </row>
    <row r="5" spans="1:13" ht="15.75" x14ac:dyDescent="0.25">
      <c r="A5" s="1"/>
      <c r="B5" s="7"/>
      <c r="C5" s="8"/>
      <c r="D5" s="9"/>
      <c r="E5" s="9"/>
      <c r="G5" s="11"/>
      <c r="H5" s="9"/>
      <c r="I5" s="10" t="s">
        <v>41</v>
      </c>
      <c r="J5" s="9"/>
      <c r="K5" s="12"/>
    </row>
    <row r="6" spans="1:13" ht="18.75" x14ac:dyDescent="0.3">
      <c r="A6" s="1"/>
      <c r="B6" s="13" t="s">
        <v>2</v>
      </c>
      <c r="C6" s="8"/>
      <c r="D6" s="14"/>
      <c r="E6" s="14"/>
      <c r="G6" s="14"/>
      <c r="H6" s="14"/>
      <c r="I6" s="100" t="s">
        <v>42</v>
      </c>
      <c r="J6" s="14"/>
      <c r="K6" s="17"/>
    </row>
    <row r="7" spans="1:13" ht="15.75" x14ac:dyDescent="0.25">
      <c r="A7" s="1"/>
      <c r="B7" s="18" t="s">
        <v>3</v>
      </c>
      <c r="C7" s="19"/>
      <c r="D7" s="14"/>
      <c r="E7" s="20"/>
      <c r="F7" s="21"/>
      <c r="G7" s="14"/>
      <c r="H7" s="14"/>
      <c r="I7" s="14"/>
      <c r="J7" s="14"/>
      <c r="K7" s="12"/>
    </row>
    <row r="8" spans="1:13" x14ac:dyDescent="0.25">
      <c r="A8" s="1"/>
      <c r="B8" s="22" t="s">
        <v>4</v>
      </c>
      <c r="C8" s="2"/>
      <c r="D8" s="23"/>
      <c r="E8" s="23"/>
      <c r="F8" s="14"/>
      <c r="G8" s="23"/>
      <c r="H8" s="14"/>
      <c r="I8" s="14"/>
      <c r="J8" s="14"/>
      <c r="K8" s="24"/>
      <c r="L8" s="25"/>
      <c r="M8" s="25"/>
    </row>
    <row r="9" spans="1:13" ht="15.75" x14ac:dyDescent="0.25">
      <c r="A9" s="26"/>
      <c r="B9" s="27"/>
      <c r="C9" s="28"/>
      <c r="D9" s="28"/>
      <c r="E9" s="12"/>
      <c r="F9" s="29"/>
      <c r="G9" s="29"/>
      <c r="H9" s="29"/>
      <c r="I9" s="29"/>
      <c r="J9" s="12"/>
      <c r="K9" s="12"/>
      <c r="L9" s="25"/>
      <c r="M9" s="25"/>
    </row>
    <row r="10" spans="1:13" ht="76.5" x14ac:dyDescent="0.25">
      <c r="A10" s="31" t="s">
        <v>5</v>
      </c>
      <c r="B10" s="31" t="s">
        <v>6</v>
      </c>
      <c r="C10" s="31" t="s">
        <v>7</v>
      </c>
      <c r="D10" s="31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14</v>
      </c>
      <c r="K10" s="32" t="s">
        <v>15</v>
      </c>
      <c r="L10" s="25"/>
      <c r="M10" s="33"/>
    </row>
    <row r="11" spans="1:13" ht="30" x14ac:dyDescent="0.25">
      <c r="A11" s="283">
        <v>1</v>
      </c>
      <c r="B11" s="101" t="s">
        <v>237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5"/>
      <c r="M11" s="33"/>
    </row>
    <row r="12" spans="1:13" ht="60" x14ac:dyDescent="0.25">
      <c r="A12" s="283"/>
      <c r="B12" s="102" t="s">
        <v>236</v>
      </c>
      <c r="C12" s="38" t="s">
        <v>16</v>
      </c>
      <c r="D12" s="36">
        <v>410</v>
      </c>
      <c r="E12" s="37"/>
      <c r="F12" s="37"/>
      <c r="G12" s="38"/>
      <c r="H12" s="37"/>
      <c r="I12" s="39"/>
      <c r="J12" s="40"/>
      <c r="K12" s="41"/>
      <c r="L12" s="25"/>
      <c r="M12" s="25"/>
    </row>
    <row r="13" spans="1:13" ht="15.6" customHeight="1" x14ac:dyDescent="0.25">
      <c r="A13" s="285" t="s">
        <v>17</v>
      </c>
      <c r="B13" s="285"/>
      <c r="C13" s="285"/>
      <c r="D13" s="285"/>
      <c r="E13" s="285"/>
      <c r="F13" s="42"/>
      <c r="G13" s="43"/>
      <c r="H13" s="42"/>
      <c r="I13" s="286"/>
      <c r="J13" s="286"/>
      <c r="K13" s="286"/>
      <c r="L13" s="25"/>
      <c r="M13" s="25"/>
    </row>
    <row r="14" spans="1:13" x14ac:dyDescent="0.25">
      <c r="A14" s="45" t="s">
        <v>43</v>
      </c>
      <c r="F14" s="46"/>
      <c r="G14" s="46"/>
      <c r="H14" s="46"/>
      <c r="L14" s="25"/>
      <c r="M14" s="25"/>
    </row>
    <row r="15" spans="1:13" x14ac:dyDescent="0.25">
      <c r="B15" s="99"/>
      <c r="C15" s="51"/>
      <c r="D15" s="49"/>
      <c r="E15" s="52"/>
      <c r="F15" s="52"/>
      <c r="G15" s="53"/>
      <c r="H15" s="52"/>
      <c r="I15" s="54"/>
      <c r="J15" s="55"/>
      <c r="K15" s="55"/>
    </row>
    <row r="16" spans="1:13" x14ac:dyDescent="0.25">
      <c r="A16" s="49"/>
      <c r="B16" s="50"/>
      <c r="C16" s="51"/>
      <c r="D16" s="49"/>
      <c r="E16" s="52"/>
      <c r="F16" s="52"/>
      <c r="G16" s="53"/>
      <c r="H16" s="52"/>
      <c r="I16" s="54"/>
      <c r="J16" s="55"/>
      <c r="K16" s="55"/>
    </row>
    <row r="17" spans="1:11" ht="16.5" x14ac:dyDescent="0.35">
      <c r="B17" s="240" t="s">
        <v>242</v>
      </c>
      <c r="C17" s="240"/>
      <c r="D17" s="240"/>
      <c r="E17" s="240"/>
      <c r="F17" s="240"/>
      <c r="G17" s="241"/>
    </row>
    <row r="18" spans="1:11" ht="16.5" x14ac:dyDescent="0.35">
      <c r="A18" s="56"/>
      <c r="B18" s="240" t="s">
        <v>243</v>
      </c>
      <c r="C18" s="240"/>
      <c r="D18" s="240"/>
      <c r="E18" s="240"/>
      <c r="F18" s="240"/>
      <c r="G18" s="244"/>
      <c r="H18" s="59"/>
      <c r="I18" s="60"/>
      <c r="J18" s="60"/>
      <c r="K18" s="60"/>
    </row>
    <row r="19" spans="1:11" ht="16.5" x14ac:dyDescent="0.35">
      <c r="B19" s="240" t="s">
        <v>244</v>
      </c>
      <c r="C19" s="240"/>
      <c r="D19" s="240"/>
      <c r="E19" s="240"/>
      <c r="F19" s="240"/>
      <c r="G19" s="246"/>
    </row>
  </sheetData>
  <mergeCells count="5">
    <mergeCell ref="A11:A12"/>
    <mergeCell ref="C11:K11"/>
    <mergeCell ref="A13:E13"/>
    <mergeCell ref="I13:K13"/>
    <mergeCell ref="A1:C1"/>
  </mergeCells>
  <pageMargins left="0.70866141732283472" right="0.70866141732283472" top="0.53" bottom="0.74803149606299213" header="0.31496062992125984" footer="0.31496062992125984"/>
  <pageSetup paperSize="9" fitToHeight="0" pageOrder="overThenDown" orientation="landscape" r:id="rId1"/>
  <headerFooter alignWithMargins="0">
    <oddFooter>&amp;L34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22" zoomScaleNormal="100" workbookViewId="0">
      <selection activeCell="B31" sqref="B31:H33"/>
    </sheetView>
  </sheetViews>
  <sheetFormatPr defaultColWidth="10.75" defaultRowHeight="15" x14ac:dyDescent="0.25"/>
  <cols>
    <col min="1" max="1" width="2.8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1.25" style="4" customWidth="1"/>
    <col min="7" max="7" width="3.25" style="4" customWidth="1"/>
    <col min="8" max="8" width="11.25" style="4" customWidth="1"/>
    <col min="9" max="9" width="9.375" style="4" customWidth="1"/>
    <col min="10" max="10" width="6.75" style="4" customWidth="1"/>
    <col min="11" max="11" width="9.375" style="4" customWidth="1"/>
    <col min="12" max="13" width="9.625" style="4" customWidth="1"/>
    <col min="14" max="16384" width="10.75" style="4"/>
  </cols>
  <sheetData>
    <row r="1" spans="1:13" ht="16.5" x14ac:dyDescent="0.35">
      <c r="A1" s="254" t="s">
        <v>245</v>
      </c>
      <c r="B1" s="254"/>
      <c r="C1" s="254"/>
    </row>
    <row r="2" spans="1:13" ht="16.5" x14ac:dyDescent="0.35">
      <c r="A2" s="240" t="s">
        <v>246</v>
      </c>
      <c r="B2" s="240"/>
      <c r="C2" s="240"/>
    </row>
    <row r="3" spans="1:13" ht="15.75" x14ac:dyDescent="0.25">
      <c r="A3" s="1"/>
      <c r="B3" s="2"/>
      <c r="C3" s="3"/>
      <c r="D3" s="3"/>
      <c r="E3" s="3"/>
      <c r="F3" s="3"/>
      <c r="G3" s="3"/>
      <c r="I3" s="3"/>
      <c r="J3" s="3"/>
      <c r="K3" s="5"/>
    </row>
    <row r="4" spans="1:13" ht="15.75" x14ac:dyDescent="0.25">
      <c r="A4" s="1"/>
      <c r="B4" s="6" t="s">
        <v>0</v>
      </c>
      <c r="C4" s="3"/>
      <c r="D4" s="3"/>
      <c r="E4" s="3"/>
      <c r="G4" s="3"/>
      <c r="H4" s="3"/>
      <c r="I4" s="3" t="s">
        <v>253</v>
      </c>
      <c r="J4" s="3"/>
      <c r="K4" s="5"/>
    </row>
    <row r="5" spans="1:13" ht="15.75" x14ac:dyDescent="0.25">
      <c r="A5" s="1"/>
      <c r="B5" s="7"/>
      <c r="C5" s="8"/>
      <c r="D5" s="9"/>
      <c r="E5" s="9"/>
      <c r="G5" s="11"/>
      <c r="H5" s="9"/>
      <c r="I5" s="10" t="s">
        <v>44</v>
      </c>
      <c r="J5" s="9"/>
      <c r="K5" s="12"/>
    </row>
    <row r="6" spans="1:13" ht="18.75" x14ac:dyDescent="0.3">
      <c r="A6" s="1"/>
      <c r="B6" s="13" t="s">
        <v>2</v>
      </c>
      <c r="C6" s="8"/>
      <c r="D6" s="14"/>
      <c r="E6" s="14"/>
      <c r="G6" s="14"/>
      <c r="H6" s="14"/>
      <c r="I6" s="100" t="s">
        <v>45</v>
      </c>
      <c r="J6" s="14"/>
      <c r="K6" s="17"/>
    </row>
    <row r="7" spans="1:13" ht="15.75" x14ac:dyDescent="0.25">
      <c r="A7" s="1"/>
      <c r="B7" s="18" t="s">
        <v>3</v>
      </c>
      <c r="C7" s="19"/>
      <c r="D7" s="14"/>
      <c r="E7" s="20"/>
      <c r="F7" s="21"/>
      <c r="G7" s="14"/>
      <c r="H7" s="14"/>
      <c r="I7" s="14"/>
      <c r="J7" s="14"/>
      <c r="K7" s="12"/>
    </row>
    <row r="8" spans="1:13" x14ac:dyDescent="0.25">
      <c r="A8" s="1"/>
      <c r="B8" s="22" t="s">
        <v>4</v>
      </c>
      <c r="C8" s="2"/>
      <c r="D8" s="23"/>
      <c r="E8" s="23"/>
      <c r="F8" s="14"/>
      <c r="G8" s="23"/>
      <c r="H8" s="14"/>
      <c r="I8" s="14"/>
      <c r="J8" s="14"/>
      <c r="K8" s="24"/>
      <c r="L8" s="25"/>
      <c r="M8" s="25"/>
    </row>
    <row r="9" spans="1:13" ht="15.75" x14ac:dyDescent="0.25">
      <c r="A9" s="26"/>
      <c r="B9" s="27"/>
      <c r="C9" s="28"/>
      <c r="D9" s="28"/>
      <c r="E9" s="12"/>
      <c r="F9" s="29"/>
      <c r="G9" s="29"/>
      <c r="H9" s="29"/>
      <c r="I9" s="29"/>
      <c r="J9" s="12"/>
      <c r="K9" s="12"/>
      <c r="L9" s="25"/>
      <c r="M9" s="25"/>
    </row>
    <row r="10" spans="1:13" ht="76.5" x14ac:dyDescent="0.25">
      <c r="A10" s="31" t="s">
        <v>5</v>
      </c>
      <c r="B10" s="31" t="s">
        <v>6</v>
      </c>
      <c r="C10" s="31" t="s">
        <v>7</v>
      </c>
      <c r="D10" s="31" t="s">
        <v>8</v>
      </c>
      <c r="E10" s="31" t="s">
        <v>9</v>
      </c>
      <c r="F10" s="31" t="s">
        <v>10</v>
      </c>
      <c r="G10" s="31" t="s">
        <v>11</v>
      </c>
      <c r="H10" s="31" t="s">
        <v>12</v>
      </c>
      <c r="I10" s="31" t="s">
        <v>13</v>
      </c>
      <c r="J10" s="32" t="s">
        <v>14</v>
      </c>
      <c r="K10" s="32" t="s">
        <v>15</v>
      </c>
      <c r="L10" s="25"/>
      <c r="M10" s="33"/>
    </row>
    <row r="11" spans="1:13" ht="75" x14ac:dyDescent="0.25">
      <c r="A11" s="232"/>
      <c r="B11" s="103" t="s">
        <v>46</v>
      </c>
      <c r="C11" s="287"/>
      <c r="D11" s="288"/>
      <c r="E11" s="288"/>
      <c r="F11" s="288"/>
      <c r="G11" s="288"/>
      <c r="H11" s="288"/>
      <c r="I11" s="288"/>
      <c r="J11" s="288"/>
      <c r="K11" s="288"/>
      <c r="L11" s="25"/>
      <c r="M11" s="33"/>
    </row>
    <row r="12" spans="1:13" ht="75" x14ac:dyDescent="0.25">
      <c r="A12" s="233">
        <v>1</v>
      </c>
      <c r="B12" s="102" t="s">
        <v>234</v>
      </c>
      <c r="C12" s="38" t="s">
        <v>16</v>
      </c>
      <c r="D12" s="289">
        <v>15</v>
      </c>
      <c r="E12" s="290"/>
      <c r="F12" s="290"/>
      <c r="G12" s="291"/>
      <c r="H12" s="290"/>
      <c r="I12" s="39"/>
      <c r="J12" s="40"/>
      <c r="K12" s="41"/>
      <c r="L12" s="25"/>
      <c r="M12" s="25"/>
    </row>
    <row r="13" spans="1:13" ht="90" x14ac:dyDescent="0.25">
      <c r="A13" s="233">
        <v>2</v>
      </c>
      <c r="B13" s="102" t="s">
        <v>235</v>
      </c>
      <c r="C13" s="38" t="s">
        <v>16</v>
      </c>
      <c r="D13" s="289"/>
      <c r="E13" s="290"/>
      <c r="F13" s="290"/>
      <c r="G13" s="291"/>
      <c r="H13" s="290"/>
      <c r="I13" s="39"/>
      <c r="J13" s="40"/>
      <c r="K13" s="41"/>
      <c r="L13" s="25"/>
      <c r="M13" s="25"/>
    </row>
    <row r="14" spans="1:13" ht="75" x14ac:dyDescent="0.25">
      <c r="A14" s="233">
        <v>3</v>
      </c>
      <c r="B14" s="102" t="s">
        <v>47</v>
      </c>
      <c r="C14" s="38" t="s">
        <v>16</v>
      </c>
      <c r="D14" s="289"/>
      <c r="E14" s="290"/>
      <c r="F14" s="290"/>
      <c r="G14" s="291"/>
      <c r="H14" s="290"/>
      <c r="I14" s="39"/>
      <c r="J14" s="40"/>
      <c r="K14" s="41"/>
      <c r="L14" s="25"/>
      <c r="M14" s="25"/>
    </row>
    <row r="15" spans="1:13" ht="45" x14ac:dyDescent="0.25">
      <c r="A15" s="34">
        <v>4</v>
      </c>
      <c r="B15" s="102" t="s">
        <v>48</v>
      </c>
      <c r="C15" s="38" t="s">
        <v>16</v>
      </c>
      <c r="D15" s="36">
        <v>9</v>
      </c>
      <c r="E15" s="37"/>
      <c r="F15" s="37"/>
      <c r="G15" s="38"/>
      <c r="H15" s="37"/>
      <c r="I15" s="39"/>
      <c r="J15" s="40"/>
      <c r="K15" s="41"/>
      <c r="L15" s="25"/>
      <c r="M15" s="25"/>
    </row>
    <row r="16" spans="1:13" ht="30" x14ac:dyDescent="0.25">
      <c r="A16" s="34">
        <v>5</v>
      </c>
      <c r="B16" s="102" t="s">
        <v>49</v>
      </c>
      <c r="C16" s="38" t="s">
        <v>16</v>
      </c>
      <c r="D16" s="36">
        <v>1</v>
      </c>
      <c r="E16" s="37"/>
      <c r="F16" s="37"/>
      <c r="G16" s="38"/>
      <c r="H16" s="37"/>
      <c r="I16" s="39"/>
      <c r="J16" s="40"/>
      <c r="K16" s="41"/>
      <c r="L16" s="25"/>
      <c r="M16" s="25"/>
    </row>
    <row r="17" spans="1:13" ht="30" x14ac:dyDescent="0.25">
      <c r="A17" s="34">
        <v>6</v>
      </c>
      <c r="B17" s="102" t="s">
        <v>50</v>
      </c>
      <c r="C17" s="38" t="s">
        <v>16</v>
      </c>
      <c r="D17" s="36">
        <v>5</v>
      </c>
      <c r="E17" s="37"/>
      <c r="F17" s="37"/>
      <c r="G17" s="38"/>
      <c r="H17" s="37"/>
      <c r="I17" s="39"/>
      <c r="J17" s="40"/>
      <c r="K17" s="41"/>
      <c r="L17" s="25"/>
      <c r="M17" s="25"/>
    </row>
    <row r="18" spans="1:13" ht="30" x14ac:dyDescent="0.25">
      <c r="A18" s="34">
        <v>7</v>
      </c>
      <c r="B18" s="102" t="s">
        <v>51</v>
      </c>
      <c r="C18" s="38" t="s">
        <v>16</v>
      </c>
      <c r="D18" s="36">
        <v>12</v>
      </c>
      <c r="E18" s="37"/>
      <c r="F18" s="37"/>
      <c r="G18" s="38"/>
      <c r="H18" s="37"/>
      <c r="I18" s="39"/>
      <c r="J18" s="40"/>
      <c r="K18" s="41"/>
      <c r="L18" s="25"/>
      <c r="M18" s="25"/>
    </row>
    <row r="19" spans="1:13" ht="30" x14ac:dyDescent="0.25">
      <c r="A19" s="34">
        <v>8</v>
      </c>
      <c r="B19" s="102" t="s">
        <v>52</v>
      </c>
      <c r="C19" s="38" t="s">
        <v>16</v>
      </c>
      <c r="D19" s="36">
        <v>1</v>
      </c>
      <c r="E19" s="37"/>
      <c r="F19" s="37"/>
      <c r="G19" s="38"/>
      <c r="H19" s="37"/>
      <c r="I19" s="39"/>
      <c r="J19" s="40"/>
      <c r="K19" s="41"/>
      <c r="L19" s="25"/>
      <c r="M19" s="25"/>
    </row>
    <row r="20" spans="1:13" ht="30" x14ac:dyDescent="0.25">
      <c r="A20" s="34">
        <v>9</v>
      </c>
      <c r="B20" s="102" t="s">
        <v>238</v>
      </c>
      <c r="C20" s="38" t="s">
        <v>16</v>
      </c>
      <c r="D20" s="36">
        <v>2</v>
      </c>
      <c r="E20" s="37"/>
      <c r="F20" s="37"/>
      <c r="G20" s="38"/>
      <c r="H20" s="37"/>
      <c r="I20" s="39"/>
      <c r="J20" s="40"/>
      <c r="K20" s="41"/>
      <c r="L20" s="25"/>
      <c r="M20" s="25"/>
    </row>
    <row r="21" spans="1:13" x14ac:dyDescent="0.25">
      <c r="A21" s="34">
        <v>10</v>
      </c>
      <c r="B21" s="102" t="s">
        <v>53</v>
      </c>
      <c r="C21" s="38" t="s">
        <v>16</v>
      </c>
      <c r="D21" s="36">
        <v>1</v>
      </c>
      <c r="E21" s="37"/>
      <c r="F21" s="37"/>
      <c r="G21" s="38"/>
      <c r="H21" s="37"/>
      <c r="I21" s="39"/>
      <c r="J21" s="40"/>
      <c r="K21" s="41"/>
      <c r="L21" s="25"/>
      <c r="M21" s="25"/>
    </row>
    <row r="22" spans="1:13" x14ac:dyDescent="0.25">
      <c r="A22" s="34">
        <v>11</v>
      </c>
      <c r="B22" s="102" t="s">
        <v>54</v>
      </c>
      <c r="C22" s="279" t="s">
        <v>55</v>
      </c>
      <c r="D22" s="259"/>
      <c r="E22" s="259"/>
      <c r="F22" s="259"/>
      <c r="G22" s="259"/>
      <c r="H22" s="259"/>
      <c r="I22" s="259"/>
      <c r="J22" s="259"/>
      <c r="K22" s="259"/>
      <c r="L22" s="25"/>
      <c r="M22" s="25"/>
    </row>
    <row r="23" spans="1:13" ht="15.6" customHeight="1" x14ac:dyDescent="0.25">
      <c r="A23" s="285" t="s">
        <v>17</v>
      </c>
      <c r="B23" s="285"/>
      <c r="C23" s="285"/>
      <c r="D23" s="285"/>
      <c r="E23" s="285"/>
      <c r="F23" s="42">
        <f>SUM(F12:F21)</f>
        <v>0</v>
      </c>
      <c r="G23" s="43"/>
      <c r="H23" s="42">
        <f>SUM(H12:H21)</f>
        <v>0</v>
      </c>
      <c r="I23" s="286"/>
      <c r="J23" s="286"/>
      <c r="K23" s="286"/>
      <c r="L23" s="25"/>
      <c r="M23" s="25"/>
    </row>
    <row r="24" spans="1:13" x14ac:dyDescent="0.25">
      <c r="A24" s="45" t="s">
        <v>56</v>
      </c>
      <c r="F24" s="46"/>
      <c r="G24" s="46"/>
      <c r="H24" s="46"/>
      <c r="L24" s="25"/>
      <c r="M24" s="25"/>
    </row>
    <row r="25" spans="1:13" x14ac:dyDescent="0.25">
      <c r="A25" s="45"/>
      <c r="F25" s="46"/>
      <c r="G25" s="46"/>
      <c r="H25" s="46"/>
      <c r="L25" s="25"/>
      <c r="M25" s="25"/>
    </row>
    <row r="26" spans="1:13" x14ac:dyDescent="0.25">
      <c r="B26" s="44" t="s">
        <v>18</v>
      </c>
      <c r="F26" s="46"/>
      <c r="G26" s="46"/>
      <c r="H26" s="46"/>
    </row>
    <row r="27" spans="1:13" ht="33.75" customHeight="1" x14ac:dyDescent="0.25">
      <c r="B27" s="278" t="s">
        <v>212</v>
      </c>
      <c r="C27" s="278"/>
      <c r="D27" s="278"/>
      <c r="E27" s="278"/>
      <c r="F27" s="278"/>
      <c r="G27" s="278"/>
      <c r="H27" s="278"/>
      <c r="I27" s="278"/>
      <c r="J27" s="278"/>
      <c r="K27" s="278"/>
    </row>
    <row r="28" spans="1:13" x14ac:dyDescent="0.25">
      <c r="B28" s="47" t="s">
        <v>213</v>
      </c>
      <c r="C28" s="179"/>
      <c r="D28" s="179"/>
      <c r="E28" s="179"/>
      <c r="F28" s="179"/>
      <c r="G28" s="179"/>
      <c r="H28" s="179"/>
      <c r="I28" s="179"/>
      <c r="J28" s="179"/>
      <c r="K28" s="179"/>
    </row>
    <row r="29" spans="1:13" x14ac:dyDescent="0.25">
      <c r="B29" s="47"/>
      <c r="C29" s="179"/>
      <c r="D29" s="179"/>
      <c r="E29" s="179"/>
      <c r="F29" s="179"/>
      <c r="G29" s="179"/>
      <c r="H29" s="179"/>
      <c r="I29" s="179"/>
      <c r="J29" s="179"/>
      <c r="K29" s="179"/>
    </row>
    <row r="30" spans="1:13" x14ac:dyDescent="0.25">
      <c r="A30" s="49"/>
      <c r="B30" s="50"/>
      <c r="C30" s="51"/>
      <c r="D30" s="49"/>
      <c r="E30" s="52"/>
      <c r="F30" s="52"/>
      <c r="G30" s="53"/>
      <c r="H30" s="52"/>
      <c r="I30" s="54"/>
      <c r="J30" s="55"/>
      <c r="K30" s="55"/>
    </row>
    <row r="31" spans="1:13" ht="16.5" x14ac:dyDescent="0.35">
      <c r="B31" s="240" t="s">
        <v>242</v>
      </c>
      <c r="C31" s="240"/>
      <c r="D31" s="240"/>
      <c r="E31" s="240"/>
      <c r="F31" s="240"/>
      <c r="G31" s="241"/>
    </row>
    <row r="32" spans="1:13" ht="16.5" x14ac:dyDescent="0.35">
      <c r="A32" s="56"/>
      <c r="B32" s="240" t="s">
        <v>243</v>
      </c>
      <c r="C32" s="240"/>
      <c r="D32" s="240"/>
      <c r="E32" s="240"/>
      <c r="F32" s="240"/>
      <c r="G32" s="244"/>
      <c r="H32" s="59"/>
      <c r="I32" s="60"/>
      <c r="J32" s="60"/>
      <c r="K32" s="60"/>
    </row>
    <row r="33" spans="2:7" ht="16.5" x14ac:dyDescent="0.35">
      <c r="B33" s="240" t="s">
        <v>244</v>
      </c>
      <c r="C33" s="240"/>
      <c r="D33" s="240"/>
      <c r="E33" s="240"/>
      <c r="F33" s="240"/>
      <c r="G33" s="246"/>
    </row>
  </sheetData>
  <mergeCells count="11">
    <mergeCell ref="B27:K27"/>
    <mergeCell ref="D12:D14"/>
    <mergeCell ref="E12:E14"/>
    <mergeCell ref="F12:F14"/>
    <mergeCell ref="H12:H14"/>
    <mergeCell ref="G12:G14"/>
    <mergeCell ref="A1:C1"/>
    <mergeCell ref="C11:K11"/>
    <mergeCell ref="C22:K22"/>
    <mergeCell ref="A23:E23"/>
    <mergeCell ref="I23:K23"/>
  </mergeCells>
  <pageMargins left="0.15748031496062992" right="0.15748031496062992" top="0.74803149606299213" bottom="0.31496062992125984" header="0.31496062992125984" footer="0.15748031496062992"/>
  <pageSetup paperSize="9" scale="80" fitToHeight="0" pageOrder="overThenDown" orientation="portrait" r:id="rId1"/>
  <headerFooter alignWithMargins="0">
    <oddFooter>&amp;L35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B21" sqref="B21:H23"/>
    </sheetView>
  </sheetViews>
  <sheetFormatPr defaultColWidth="10.75" defaultRowHeight="15" x14ac:dyDescent="0.25"/>
  <cols>
    <col min="1" max="1" width="3.375" style="4" customWidth="1"/>
    <col min="2" max="2" width="35" style="4" customWidth="1"/>
    <col min="3" max="3" width="4.75" style="4" customWidth="1"/>
    <col min="4" max="4" width="5" style="4" customWidth="1"/>
    <col min="5" max="5" width="7.875" style="4" customWidth="1"/>
    <col min="6" max="6" width="10.125" style="4" customWidth="1"/>
    <col min="7" max="7" width="7.625" style="4" customWidth="1"/>
    <col min="8" max="8" width="10" style="4" customWidth="1"/>
    <col min="9" max="9" width="9.375" style="4" customWidth="1"/>
    <col min="10" max="10" width="6.75" style="4" customWidth="1"/>
    <col min="11" max="11" width="10.25" style="4" customWidth="1"/>
    <col min="12" max="12" width="8.75" style="4" customWidth="1"/>
    <col min="13" max="13" width="9.25" style="4" customWidth="1"/>
    <col min="14" max="16384" width="10.75" style="4"/>
  </cols>
  <sheetData>
    <row r="1" spans="1:13" ht="16.5" x14ac:dyDescent="0.35">
      <c r="B1" s="254" t="s">
        <v>245</v>
      </c>
      <c r="C1" s="254"/>
      <c r="D1" s="254"/>
    </row>
    <row r="2" spans="1:13" ht="17.25" x14ac:dyDescent="0.35">
      <c r="A2" s="1"/>
      <c r="B2" s="240" t="s">
        <v>246</v>
      </c>
      <c r="C2" s="240"/>
      <c r="D2" s="240"/>
      <c r="E2" s="3"/>
      <c r="F2" s="3"/>
      <c r="G2" s="3"/>
      <c r="I2" s="3"/>
      <c r="J2" s="3"/>
      <c r="K2" s="5"/>
    </row>
    <row r="3" spans="1:13" ht="15.75" x14ac:dyDescent="0.25">
      <c r="A3" s="1"/>
      <c r="B3" s="6" t="s">
        <v>0</v>
      </c>
      <c r="C3" s="3"/>
      <c r="D3" s="3"/>
      <c r="E3" s="3"/>
      <c r="F3" s="3" t="s">
        <v>254</v>
      </c>
      <c r="G3" s="3"/>
      <c r="H3" s="3"/>
      <c r="I3" s="3"/>
      <c r="J3" s="3"/>
      <c r="K3" s="5"/>
    </row>
    <row r="4" spans="1:13" ht="15.75" x14ac:dyDescent="0.25">
      <c r="A4" s="1"/>
      <c r="B4" s="7"/>
      <c r="C4" s="8"/>
      <c r="D4" s="9"/>
      <c r="E4" s="9"/>
      <c r="F4" s="10" t="s">
        <v>57</v>
      </c>
      <c r="G4" s="11"/>
      <c r="H4" s="9"/>
      <c r="I4" s="9"/>
      <c r="J4" s="9"/>
      <c r="K4" s="12"/>
    </row>
    <row r="5" spans="1:13" ht="18.75" x14ac:dyDescent="0.3">
      <c r="A5" s="1"/>
      <c r="B5" s="13" t="s">
        <v>2</v>
      </c>
      <c r="C5" s="8"/>
      <c r="D5" s="14"/>
      <c r="E5" s="14"/>
      <c r="F5" s="100" t="s">
        <v>58</v>
      </c>
      <c r="G5" s="14"/>
      <c r="H5" s="14"/>
      <c r="I5" s="16"/>
      <c r="J5" s="14"/>
      <c r="K5" s="17"/>
    </row>
    <row r="6" spans="1:13" ht="15.75" x14ac:dyDescent="0.25">
      <c r="A6" s="1"/>
      <c r="B6" s="18" t="s">
        <v>3</v>
      </c>
      <c r="C6" s="19"/>
      <c r="D6" s="14"/>
      <c r="E6" s="20"/>
      <c r="F6" s="21"/>
      <c r="G6" s="14"/>
      <c r="H6" s="14"/>
      <c r="I6" s="14"/>
      <c r="J6" s="14"/>
      <c r="K6" s="12"/>
    </row>
    <row r="7" spans="1:13" x14ac:dyDescent="0.25">
      <c r="A7" s="1"/>
      <c r="B7" s="22" t="s">
        <v>4</v>
      </c>
      <c r="C7" s="2"/>
      <c r="D7" s="23"/>
      <c r="E7" s="23"/>
      <c r="F7" s="14"/>
      <c r="G7" s="23"/>
      <c r="H7" s="14"/>
      <c r="I7" s="14"/>
      <c r="J7" s="14"/>
      <c r="K7" s="24"/>
      <c r="L7" s="25"/>
      <c r="M7" s="25"/>
    </row>
    <row r="8" spans="1:13" ht="15.75" x14ac:dyDescent="0.25">
      <c r="A8" s="26"/>
      <c r="B8" s="27"/>
      <c r="C8" s="28"/>
      <c r="D8" s="28"/>
      <c r="E8" s="12"/>
      <c r="F8" s="29"/>
      <c r="G8" s="29"/>
      <c r="H8" s="29"/>
      <c r="I8" s="29"/>
      <c r="J8" s="12"/>
      <c r="K8" s="12"/>
      <c r="L8" s="25"/>
      <c r="M8" s="25"/>
    </row>
    <row r="9" spans="1:13" ht="63.75" x14ac:dyDescent="0.25">
      <c r="A9" s="31" t="s">
        <v>5</v>
      </c>
      <c r="B9" s="31" t="s">
        <v>6</v>
      </c>
      <c r="C9" s="31" t="s">
        <v>7</v>
      </c>
      <c r="D9" s="31" t="s">
        <v>8</v>
      </c>
      <c r="E9" s="31" t="s">
        <v>9</v>
      </c>
      <c r="F9" s="31" t="s">
        <v>10</v>
      </c>
      <c r="G9" s="31" t="s">
        <v>11</v>
      </c>
      <c r="H9" s="31" t="s">
        <v>12</v>
      </c>
      <c r="I9" s="31" t="s">
        <v>13</v>
      </c>
      <c r="J9" s="32" t="s">
        <v>14</v>
      </c>
      <c r="K9" s="32" t="s">
        <v>15</v>
      </c>
      <c r="L9" s="25"/>
      <c r="M9" s="33"/>
    </row>
    <row r="10" spans="1:13" ht="60" x14ac:dyDescent="0.25">
      <c r="A10" s="34">
        <v>1</v>
      </c>
      <c r="B10" s="102" t="s">
        <v>196</v>
      </c>
      <c r="C10" s="38" t="s">
        <v>16</v>
      </c>
      <c r="D10" s="36">
        <v>3</v>
      </c>
      <c r="E10" s="37"/>
      <c r="F10" s="37"/>
      <c r="G10" s="38"/>
      <c r="H10" s="37"/>
      <c r="I10" s="39"/>
      <c r="J10" s="40"/>
      <c r="K10" s="41"/>
      <c r="L10" s="25"/>
      <c r="M10" s="25"/>
    </row>
    <row r="11" spans="1:13" ht="45" x14ac:dyDescent="0.25">
      <c r="A11" s="34">
        <v>2</v>
      </c>
      <c r="B11" s="102" t="s">
        <v>59</v>
      </c>
      <c r="C11" s="38" t="s">
        <v>16</v>
      </c>
      <c r="D11" s="36">
        <v>6</v>
      </c>
      <c r="E11" s="37"/>
      <c r="F11" s="37"/>
      <c r="G11" s="38"/>
      <c r="H11" s="37"/>
      <c r="I11" s="39"/>
      <c r="J11" s="40"/>
      <c r="K11" s="41"/>
      <c r="L11" s="25"/>
      <c r="M11" s="25"/>
    </row>
    <row r="12" spans="1:13" ht="15" customHeight="1" x14ac:dyDescent="0.25">
      <c r="A12" s="199">
        <v>3</v>
      </c>
      <c r="B12" s="102" t="s">
        <v>54</v>
      </c>
      <c r="C12" s="279" t="s">
        <v>55</v>
      </c>
      <c r="D12" s="259"/>
      <c r="E12" s="259"/>
      <c r="F12" s="259"/>
      <c r="G12" s="259"/>
      <c r="H12" s="259"/>
      <c r="I12" s="259"/>
      <c r="J12" s="259"/>
      <c r="K12" s="259"/>
      <c r="L12" s="25"/>
      <c r="M12" s="25"/>
    </row>
    <row r="13" spans="1:13" ht="15.6" customHeight="1" x14ac:dyDescent="0.25">
      <c r="A13" s="272" t="s">
        <v>17</v>
      </c>
      <c r="B13" s="273"/>
      <c r="C13" s="273"/>
      <c r="D13" s="273"/>
      <c r="E13" s="274"/>
      <c r="F13" s="42">
        <f>SUM(F10:F11)</f>
        <v>0</v>
      </c>
      <c r="G13" s="43"/>
      <c r="H13" s="42">
        <f>SUM(H10:H11)</f>
        <v>0</v>
      </c>
      <c r="I13" s="275"/>
      <c r="J13" s="276"/>
      <c r="K13" s="277"/>
      <c r="L13" s="25"/>
      <c r="M13" s="25"/>
    </row>
    <row r="14" spans="1:13" x14ac:dyDescent="0.25">
      <c r="A14" s="45" t="s">
        <v>60</v>
      </c>
      <c r="F14" s="46"/>
      <c r="G14" s="46"/>
      <c r="H14" s="46"/>
      <c r="L14" s="25"/>
      <c r="M14" s="25"/>
    </row>
    <row r="15" spans="1:13" x14ac:dyDescent="0.25">
      <c r="A15" s="45"/>
      <c r="F15" s="46"/>
      <c r="G15" s="46"/>
      <c r="H15" s="46"/>
      <c r="L15" s="25"/>
      <c r="M15" s="25"/>
    </row>
    <row r="16" spans="1:13" x14ac:dyDescent="0.25">
      <c r="A16" s="45"/>
      <c r="B16" s="44" t="s">
        <v>18</v>
      </c>
      <c r="F16" s="46"/>
      <c r="G16" s="46"/>
      <c r="H16" s="46"/>
      <c r="L16" s="25"/>
      <c r="M16" s="25"/>
    </row>
    <row r="17" spans="2:11" ht="33.75" customHeight="1" x14ac:dyDescent="0.25">
      <c r="B17" s="278" t="s">
        <v>212</v>
      </c>
      <c r="C17" s="278"/>
      <c r="D17" s="278"/>
      <c r="E17" s="278"/>
      <c r="F17" s="278"/>
      <c r="G17" s="278"/>
      <c r="H17" s="278"/>
      <c r="I17" s="278"/>
      <c r="J17" s="278"/>
      <c r="K17" s="278"/>
    </row>
    <row r="18" spans="2:11" x14ac:dyDescent="0.25">
      <c r="B18" s="47" t="s">
        <v>213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2:11" x14ac:dyDescent="0.25">
      <c r="B19" s="47"/>
      <c r="C19" s="48"/>
      <c r="D19" s="48"/>
      <c r="E19" s="48"/>
      <c r="F19" s="48"/>
      <c r="G19" s="48"/>
      <c r="H19" s="48"/>
      <c r="I19" s="48"/>
      <c r="J19" s="48"/>
      <c r="K19" s="48"/>
    </row>
    <row r="20" spans="2:11" x14ac:dyDescent="0.25">
      <c r="B20" s="104"/>
      <c r="C20" s="48"/>
      <c r="D20" s="48"/>
      <c r="E20" s="48"/>
      <c r="F20" s="48"/>
      <c r="G20" s="48"/>
      <c r="H20" s="48"/>
      <c r="I20" s="48"/>
      <c r="J20" s="48"/>
      <c r="K20" s="48"/>
    </row>
    <row r="21" spans="2:11" ht="16.5" x14ac:dyDescent="0.35">
      <c r="B21" s="240" t="s">
        <v>242</v>
      </c>
      <c r="C21" s="240"/>
      <c r="D21" s="240"/>
      <c r="E21" s="240"/>
      <c r="F21" s="240"/>
      <c r="G21" s="241"/>
    </row>
    <row r="22" spans="2:11" ht="16.5" x14ac:dyDescent="0.35">
      <c r="B22" s="240" t="s">
        <v>243</v>
      </c>
      <c r="C22" s="240"/>
      <c r="D22" s="240"/>
      <c r="E22" s="240"/>
      <c r="F22" s="240"/>
      <c r="G22" s="244"/>
      <c r="H22" s="59"/>
    </row>
    <row r="23" spans="2:11" ht="16.5" x14ac:dyDescent="0.35">
      <c r="B23" s="240" t="s">
        <v>244</v>
      </c>
      <c r="C23" s="240"/>
      <c r="D23" s="240"/>
      <c r="E23" s="240"/>
      <c r="F23" s="240"/>
      <c r="G23" s="246"/>
    </row>
  </sheetData>
  <mergeCells count="5">
    <mergeCell ref="A13:E13"/>
    <mergeCell ref="I13:K13"/>
    <mergeCell ref="B17:K17"/>
    <mergeCell ref="C12:K12"/>
    <mergeCell ref="B1:D1"/>
  </mergeCells>
  <pageMargins left="0.70866141732283472" right="0.70866141732283472" top="0.74803149606299213" bottom="0.74803149606299213" header="0.31496062992125984" footer="0.31496062992125984"/>
  <pageSetup paperSize="9" fitToHeight="0" pageOrder="overThenDown" orientation="landscape" r:id="rId1"/>
  <headerFooter alignWithMargins="0">
    <oddFooter>&amp;L36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2</vt:i4>
      </vt:variant>
    </vt:vector>
  </HeadingPairs>
  <TitlesOfParts>
    <vt:vector size="16" baseType="lpstr">
      <vt:lpstr>1</vt:lpstr>
      <vt:lpstr>zał. do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'1'!Obszar_wydruku</vt:lpstr>
      <vt:lpstr>'4'!Obszar_wydruku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2018-06-11T06:11:56Z</cp:lastPrinted>
  <dcterms:created xsi:type="dcterms:W3CDTF">2018-04-06T08:00:51Z</dcterms:created>
  <dcterms:modified xsi:type="dcterms:W3CDTF">2018-06-11T06:11:59Z</dcterms:modified>
  <cp:contentStatus/>
</cp:coreProperties>
</file>