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760" tabRatio="784" activeTab="2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 nowy" sheetId="16" r:id="rId16"/>
    <sheet name="17 nowy" sheetId="17" r:id="rId17"/>
    <sheet name="18 nowy" sheetId="18" r:id="rId18"/>
    <sheet name="19 nowy" sheetId="19" r:id="rId19"/>
    <sheet name="20 nowy" sheetId="20" r:id="rId20"/>
    <sheet name="21 nowy" sheetId="21" r:id="rId21"/>
  </sheets>
  <definedNames/>
  <calcPr fullCalcOnLoad="1"/>
</workbook>
</file>

<file path=xl/sharedStrings.xml><?xml version="1.0" encoding="utf-8"?>
<sst xmlns="http://schemas.openxmlformats.org/spreadsheetml/2006/main" count="951" uniqueCount="261">
  <si>
    <t>Prowadniki pokrywane poliuretanem i warstwa hydrofilną umożliwiajacą maksymalną manewrowośc ,, sterowalność i sondowanie trudnych naczyń</t>
  </si>
  <si>
    <t>Długosć od 150 cm do 260 cm</t>
  </si>
  <si>
    <t>Średnice od: 0,018 " do 0,038 "</t>
  </si>
  <si>
    <t>Dostepność końcówek : proste oraz J</t>
  </si>
  <si>
    <t>Specyfikacja asortymentowo-cenowa</t>
  </si>
  <si>
    <t>Nazwa towaru</t>
  </si>
  <si>
    <t>j. m.</t>
  </si>
  <si>
    <t>Ilość j.m.</t>
  </si>
  <si>
    <t>Cena jednostk. netto</t>
  </si>
  <si>
    <t>wartość netto zł</t>
  </si>
  <si>
    <t>Vat %</t>
  </si>
  <si>
    <t>Wartość brutto zł</t>
  </si>
  <si>
    <t>Nr kat/ Producent</t>
  </si>
  <si>
    <t>opakowanie zbiorcze TAK/NIE; wielkość opakowania</t>
  </si>
  <si>
    <t>Kopułka do pomiaru ciśnień kompatybilna z aparatem ARTIS ZEE BIPLANE - Simens rok produkcji 2009</t>
  </si>
  <si>
    <t>Cewniki prowadzące- 5F (minimalne światło wewnetrzne- 0,59) i F6 (minimalne światło wewnętrzne- 0,71) z dobrą wizualizacją w rtg, ziększoną odpornością na złamania orazdobrą manewrowością</t>
  </si>
  <si>
    <t xml:space="preserve"> 1. Przedmiot przetargu:</t>
  </si>
  <si>
    <t xml:space="preserve"> Uwagi</t>
  </si>
  <si>
    <t>RAZEM</t>
  </si>
  <si>
    <t>Sprzęt embolizacyjny do embolizacji naczyniaków wewnątrzczaszkowych
• Materiał embolizacyjny do embolizacji naczyniaków na zasadzie wytrącania (precypitacji) materiału embolizacyjnego z roztworu - ONYX
o Kopolimer winyl-alkoholu etylowego EVOH
o DMSO dimetylosulfotlenek jako rozpuszczalnik do EVOH
o Zawiera mikronizowany pył tantalowy, celem wizualizacji we fluoroskopie
o Dostępny w trzech lepkościach 18, 24 oraz 34.
o W zestawie 1 fiolka EVOH 1,5ml, jedna fiolka DMSO 1,5ml i trzy strzykawki.
• Końcówka umożliwiająca połączenie z właściwą strzykawką, kompatybilna z polimerem dzięki czemu nie podlega zniszczeniu przez składniki samego kleju</t>
  </si>
  <si>
    <t>. Mikroprowadnik do zabiegów neuroradiologicznych
• Mikroprowadnik o długości całkowitej 175 lub 200cm wykonany ze stali medycznej i zakończeniu w postaci oplotu platynowego o długości 10 lub 20cm
• Prowadnik miękki, atraumatyczny
• Średnica prowadnika 0,010” lub 0,014” lub 0,016” na całej długości
• Pokrycie hydrofilne w części dystalnej
• W zestawie torquer i introducer do wprowadzenia prowadnika do koszulki lub Y-adaptera</t>
  </si>
  <si>
    <t>Prowadniki do PCI</t>
  </si>
  <si>
    <t>Podać nazwę</t>
  </si>
  <si>
    <t>Prowadniki z końcówką roboczą wykonaną ze stali i innych stopów metali</t>
  </si>
  <si>
    <t>tak</t>
  </si>
  <si>
    <t>Srednica 0,014 cala</t>
  </si>
  <si>
    <t>Długość 190 i 300 cm</t>
  </si>
  <si>
    <t>Końcówka "J" i prosta</t>
  </si>
  <si>
    <t>Szeroki wybór prowadników (min.15 stopni twardość końcówki w tym 7 rodzajów końcówek w tym 7 rodzajów końcówek do udrożnień</t>
  </si>
  <si>
    <t>Prowadniki do zmian prostych</t>
  </si>
  <si>
    <t>Prowadniki wymagające dużego podparcia</t>
  </si>
  <si>
    <t>Prowadniki do zmian trudnych i anatomicznie w dystalnych odcinkach</t>
  </si>
  <si>
    <t>Prowadniki do udrożnień</t>
  </si>
  <si>
    <t>Pokrycie hydrofobowe</t>
  </si>
  <si>
    <t>Pokrycie hydrofilne</t>
  </si>
  <si>
    <r>
      <rPr>
        <sz val="10"/>
        <color indexed="8"/>
        <rFont val="Calibri"/>
        <family val="2"/>
      </rPr>
      <t>*</t>
    </r>
    <r>
      <rPr>
        <sz val="10"/>
        <color indexed="8"/>
        <rFont val="Arial"/>
        <family val="2"/>
      </rPr>
      <t>asortyment użyty w pakiecie zdeponowany u zamawiającego</t>
    </r>
  </si>
  <si>
    <r>
      <t>Wymaga się: Umowa depozytowa</t>
    </r>
    <r>
      <rPr>
        <sz val="10"/>
        <color indexed="8"/>
        <rFont val="Calibri"/>
        <family val="2"/>
      </rPr>
      <t>*</t>
    </r>
    <r>
      <rPr>
        <sz val="10"/>
        <color indexed="8"/>
        <rFont val="Arial"/>
        <family val="2"/>
      </rPr>
      <t>-faktura wystawiona na podstawie protokołu zużycia po zabiegu</t>
    </r>
  </si>
  <si>
    <t>RAZEM 1-2:</t>
  </si>
  <si>
    <t>RAZEM 1-3:</t>
  </si>
  <si>
    <t>RAZEM 1-4:</t>
  </si>
  <si>
    <t>Specyfikacja asortymentowo - cenowa</t>
  </si>
  <si>
    <r>
      <t>1.</t>
    </r>
    <r>
      <rPr>
        <i/>
        <u val="single"/>
        <sz val="10"/>
        <color indexed="8"/>
        <rFont val="Arial"/>
        <family val="2"/>
      </rPr>
      <t>Przedmiot przetargu:</t>
    </r>
  </si>
  <si>
    <t>Dostawy asortymentu do Pracowni Hemodynamiki i Radiologii Zabiegowej-Angiografii</t>
  </si>
  <si>
    <t>dla SPSK nr 6 SUM w Katowicach GCZD im. Jana Pawła II</t>
  </si>
  <si>
    <t>LP</t>
  </si>
  <si>
    <t>Charakterystyka przedmiotu zamówienia</t>
  </si>
  <si>
    <t>Nr. Kat.</t>
  </si>
  <si>
    <t>Ilość szt.</t>
  </si>
  <si>
    <t>Cena jednostkowa netto</t>
  </si>
  <si>
    <t>VAT %</t>
  </si>
  <si>
    <t>Wartość ogólna netto</t>
  </si>
  <si>
    <t>Wartość ogólna brutto</t>
  </si>
  <si>
    <t>Cechy przedmiotu zamówienia</t>
  </si>
  <si>
    <t>Parametr graniczny</t>
  </si>
  <si>
    <t>Parametr oferowany</t>
  </si>
  <si>
    <t>punkty</t>
  </si>
  <si>
    <t>tak , podać dane techniczne</t>
  </si>
  <si>
    <t>x</t>
  </si>
  <si>
    <t>Pozostałe istotne parametry techniczne</t>
  </si>
  <si>
    <t>podać</t>
  </si>
  <si>
    <t>Koszulki</t>
  </si>
  <si>
    <t>Nazwa</t>
  </si>
  <si>
    <t>Producent</t>
  </si>
  <si>
    <t>Rozmiar  4 F do 14 F (co 1 F)</t>
  </si>
  <si>
    <t>Długość  5,5 cm, 7cm,   13 cm</t>
  </si>
  <si>
    <t>W zestawie: prowadnik nitinolowy, igła, rozszerzacz, koszulka</t>
  </si>
  <si>
    <t>Duża odporność na załamania</t>
  </si>
  <si>
    <t>Koszulka z elastycznego polimeru z hemostatyczną zastawką typu FEP</t>
  </si>
  <si>
    <t>Automatyczne precyzyjne temperowanie koszulki do rozszerzacza</t>
  </si>
  <si>
    <t>Zatrzaskowy mechanizm łączący koszulkę z rozszerzaczem</t>
  </si>
  <si>
    <t>pkt</t>
  </si>
  <si>
    <t xml:space="preserve"> x</t>
  </si>
  <si>
    <t>Prowadniki diagnostyczne</t>
  </si>
  <si>
    <t>Średnica 0,018, 0,021, 0,025, 0,032, 0,035</t>
  </si>
  <si>
    <t>tak podać dane techniczne</t>
  </si>
  <si>
    <t>Długość 0d 145 do 260 cm</t>
  </si>
  <si>
    <t>tak, podać dane techniczne</t>
  </si>
  <si>
    <t>1.Przedmiot przetargu:</t>
  </si>
  <si>
    <t>Pakiet nr 2 - Spirale do embolizacji PDA oraz zestaw dostarczający</t>
  </si>
  <si>
    <t>1</t>
  </si>
  <si>
    <t>Spirale do embolizacji PDA</t>
  </si>
  <si>
    <t>Spirale odczepiane mechanicznie , pokryte na całej długości włóknami syntetycznymi , zwiekszajacymi powierzchnie wykrzepiania</t>
  </si>
  <si>
    <t xml:space="preserve">Średnice spirali 3 mm , 5 mm , 6,5 mm  </t>
  </si>
  <si>
    <t>Wymagana ilość pętli od 3 do 5</t>
  </si>
  <si>
    <t>Spirale bezpieczne w MR do maksymalnej wartości pola 1,5 Tesla</t>
  </si>
  <si>
    <t>System do kontrolowanego odczepiania</t>
  </si>
  <si>
    <t>Oplot spirali zabezpieczony przed zerwaniem</t>
  </si>
  <si>
    <t>Zestaw dostarczający dla spirali PDA</t>
  </si>
  <si>
    <t>Mechaniczny stalowy system uwalniający do spirali PDA , pokryty powłoką TFE na prowadniku długości 80 - 110 cm .</t>
  </si>
  <si>
    <t>Zestaw wprowadzający  typu Van Andel 5F długości 7 cm z prowadnikiem 0,018"</t>
  </si>
  <si>
    <t>Cewnik prowadzący zbrojony 5F typu MPA długości od 65 do 80 cm z minimalnym wymaganym swiatłem wewnetrznym 0,041 "</t>
  </si>
  <si>
    <t>Nr. Kat./Producent</t>
  </si>
  <si>
    <t>Cewnik balonowy niskociśnieniowy o średnicy od 4mm do 30mm (wzrost średnicy o 1 mm do rozmiaru 12 mm, powyżej 12mm wzrost średnicy o 2mm). Balony o średnicy do 10mm muszą być kompatybilne z koszulką 4F a balony do średnicy 25 mm z koszulką max. 9F</t>
  </si>
  <si>
    <t>pozostałe istotne parametry techniczne</t>
  </si>
  <si>
    <t>Koszulki typ Mullins oraz flexor</t>
  </si>
  <si>
    <t>Średnice 4F, 5F, 6F, 7F, 8F, 9F, 10 F, 11F , 12 F , 13 F , 14 F</t>
  </si>
  <si>
    <t>Długość 63 cm , 75 cm , 85 cm</t>
  </si>
  <si>
    <t>Zbudowany z polimeru FEP odpornego na załamania lub teflonowe</t>
  </si>
  <si>
    <t>Atraumatyczne precyzyjnie temperowane koszulki do rozszerzacza</t>
  </si>
  <si>
    <t>Znacznik na końcu koszulki dobrze widoczny w promieniach RTG</t>
  </si>
  <si>
    <t>Szczelna zastawka hemostatyczna zaopatrzona w system zatrzaskowy współpracujacy z rozszerzaczem oraz kranik boczny z mozliwoscią płukania i podawania kontrastu</t>
  </si>
  <si>
    <t>Cewniki diagnostyczne</t>
  </si>
  <si>
    <t>cewnik zbrojony na całej długości o dobrej rotacyjności, odporny na załamania i temperaturę, o bardzo dużej pamięci kształtu
- atraumatyczna końcówka dobrze widoczna w skopii
- pokrycie wewnętrzne umożliwiające dobry przepływ</t>
  </si>
  <si>
    <t>rozmiary - od 4F do 7F
- dostępne długości – od 65 cm do 125 cm (co najmniej 4 długości, w tym 100 cm)
- światło wewnętrzne cewnika:
• dla 4F – minimum 0,042”
• dla 5F – minimum 0,047”
• dla 6F – minimum 0,057”</t>
  </si>
  <si>
    <t>dostępny cewnik typu „pigtail” – prosty i kątowy (145° i 155°) o długość 110 cm z sześcioma otworami.
- cewniki zbrojone podwójnym oplotem z drutu na całej długości, zapeniające bardzo dobrą manewrowalność 1:1</t>
  </si>
  <si>
    <t>- duży wybór krzywizn ( od 3,5 do 6,0) i kształtów:  - Judkins,Amplatz,Multipurpose,Pigtail,( Van Tasssel 145 i 155 stopni wygięcia), Noto,Sones,Williams,Barbeau,Bypass</t>
  </si>
  <si>
    <t>- cewnik o średnicy 6F, o świetle wewnętrznym .0,57", co daje możliwośc podania odpowiedziej dawki kontrastu: 35 ml/sec przy cisnieniu 1200 psi dla cewników selektywnych oraz 32.6 ml/sec przy ciśnieniu 1200 psi dla cewników typu "pigtail".</t>
  </si>
  <si>
    <t>Prowadniki ze sterowalnymi końcówkami</t>
  </si>
  <si>
    <t>długość prowadnika 180 cm, 195 cm, 260 cm i 300 cm,</t>
  </si>
  <si>
    <t>prowadnik oferowany w kształtach końcówki: „J”, Angled i prosty</t>
  </si>
  <si>
    <t>dobra manewrowalność dobre kontrastowanie końcówki w obrazie rtg</t>
  </si>
  <si>
    <t>możliwość sterowania końcówką prowadnika</t>
  </si>
  <si>
    <t>Prowadniki extra sztywne</t>
  </si>
  <si>
    <t>Długość 260 cm lub 300 cm</t>
  </si>
  <si>
    <t>Dobra widoczność w RTG</t>
  </si>
  <si>
    <t>Średnica 0,035</t>
  </si>
  <si>
    <t>Maksymalne wsparcie dla wprowadzanych koszulek naczyniowych oraz wprowadzanych stentów</t>
  </si>
  <si>
    <t>Niepirogenne igły do nakłucia typu Seldingera ze światłem wew 0,018 lub 0,021 oraz 0,035</t>
  </si>
  <si>
    <t>Igły wprowadzane na prowadniku 0,018 lub 0,021" oraz 0,035"</t>
  </si>
  <si>
    <t>długość 50 mm – 70 mm</t>
  </si>
  <si>
    <t>Cewniki diagnostyczne typu Wedge</t>
  </si>
  <si>
    <t>-Cewnik z pojedyńczym kanałem pomiaru ciśnienia, rozmiar: 4F/60cm; 5F/60cm; 6F/90cm; 6F/110cm; 7F/110cm</t>
  </si>
  <si>
    <t>-Cewnik z podwójnym kanałem pomiaru ciśnienia, rozmiar: 4F/110cm</t>
  </si>
  <si>
    <t>Na końcu dystalnym cewnika znajduje sie balon</t>
  </si>
  <si>
    <t>cewniki z otworami bocznymi</t>
  </si>
  <si>
    <t>Dostawy asortymentu do Pracowni Hemodynamiki i Radiologii Zabiegowej</t>
  </si>
  <si>
    <t>Implanty do zamykania nieprawidłowych połączeń naczyniowych z zestawem wprowadzającym</t>
  </si>
  <si>
    <t>Konstrukcja oparta na siatce nitinolowej, wielowarstwowa, zapewniająca samorozprężenie się urządzenia w naczyniu</t>
  </si>
  <si>
    <t>Średnica korka w zakresie 3-22 mm</t>
  </si>
  <si>
    <t>Maksymalna długość cewnika wprowadzającego -100cm</t>
  </si>
  <si>
    <t>Średnica cewnika wprowadzającego 4-9F (0,038’’-0,098’’)</t>
  </si>
  <si>
    <t>l.p.</t>
  </si>
  <si>
    <t xml:space="preserve"> Nazwa towaru</t>
  </si>
  <si>
    <t xml:space="preserve"> j. m.</t>
  </si>
  <si>
    <t xml:space="preserve"> Ilość  zestawów</t>
  </si>
  <si>
    <t xml:space="preserve"> Cena jednostkowa netto / zestaw</t>
  </si>
  <si>
    <t xml:space="preserve"> Wartość netto</t>
  </si>
  <si>
    <t xml:space="preserve"> Vat %</t>
  </si>
  <si>
    <t xml:space="preserve"> Wartość brutto</t>
  </si>
  <si>
    <t>uwagi</t>
  </si>
  <si>
    <t>szt.</t>
  </si>
  <si>
    <t>razem</t>
  </si>
  <si>
    <t>Cewniki balonowe do septostomii typu Rashkind (cewnik "ślepo" zakończony, tj bez możliwości wyprowadzenia prowadnika)</t>
  </si>
  <si>
    <t>Diagnostyczne cewniki pediatryczne</t>
  </si>
  <si>
    <t>Atraumatyczna końcówka</t>
  </si>
  <si>
    <t>Szeroki zakres krzywizn: JL (1,5-3,0), JR (1,5-3,0), Pigtail</t>
  </si>
  <si>
    <t>RozmiaryJR,JL:4 i 5F, Pigtail: 3,4,5,6,7F</t>
  </si>
  <si>
    <t>Cewniki zbrojone</t>
  </si>
  <si>
    <t>Końcówka cieniująca</t>
  </si>
  <si>
    <t>Doskonała pamięć kształtu</t>
  </si>
  <si>
    <t>Duża odporność na złamania, gładka powierzchnia</t>
  </si>
  <si>
    <t>Prowadniki hydrofilne</t>
  </si>
  <si>
    <t>Pakiet nr 1 - Koszulki, cewniki diagnostyczne</t>
  </si>
  <si>
    <t>Prowadniki hydrofilne nitinolowe długość 220-300 cm</t>
  </si>
  <si>
    <t>Prowadniki hydrofilne nitinolowe długość 50-180 cm</t>
  </si>
  <si>
    <t>średnice 0,018"; 0,020"; 0,025"; 0,032"; 0,035"; 0,038".</t>
  </si>
  <si>
    <t>dostępne różne długości ściętej końcówki rdzenia (taper) 1cm, 3cm, 5cm, 8cm</t>
  </si>
  <si>
    <t>końcówka prosta, zagięta 45 stopni, typu J, krzywizna Bolia</t>
  </si>
  <si>
    <t>rdzeń nitinolowy zatopiony w poliuretanie, wykonany z jednego kawałka, z bardzo dobrą kontrolą trakcji 1:1, odporny na odkształcenia i na załamanie struktury podłużnej</t>
  </si>
  <si>
    <t>w poluretanie dodatkowo zatopione nitki wolframowe</t>
  </si>
  <si>
    <t>trwała powłoka hydrofilna na całej długości</t>
  </si>
  <si>
    <t>atraumatyczna, miękka końcówka, z pamięcią kształtu</t>
  </si>
  <si>
    <t>dostępne w wersji o standardowej sztywności, półsztywnej i sztywnej</t>
  </si>
  <si>
    <t>dostępne w opcji z kształtowalną końcówką</t>
  </si>
  <si>
    <t>Zestaw do nakłucia tętnicy promieniowej długość 10 cm</t>
  </si>
  <si>
    <t>Zestaw do nakłucia tętnicy promieniowej długość 16 cm</t>
  </si>
  <si>
    <t>Zestaw do nakłucia tętnicy promieniowej z  cienką koszulką hydrofilną o długości 10 i 16 cm do wyboru w trakcie zamawiania</t>
  </si>
  <si>
    <t>W zestawie prowadnik 45 cm lub 80 cm o średnicy 0,021"; 0,018" lub 0,025" oraz igłą 20G, 21G lub 22G</t>
  </si>
  <si>
    <t>Prowadnik stalowy lub nitinolowy</t>
  </si>
  <si>
    <t>Zestawy ze zredukowaną, pomniejszoną ścianką koszulki - grubość ściany koszulki 0,12 mm</t>
  </si>
  <si>
    <t>Zestawy 5FR, 6FR oraz 7FR o zredukowanej o 1FR średnicy zewnętrznej zachowujące odpowiednie dla 5FR, 6FR oraz 7FR światło wewnętrzne</t>
  </si>
  <si>
    <t>Średnica zewnętrzna koszulki 5FR: 2,13 mm, koszulki 6FR: 2,46 mm, koszulki 7FR: 2,79 mm</t>
  </si>
  <si>
    <t>Srednica wewnętrzna koszulki 5FR: 1,89 mm, koszulki 6FR: 2,22mm, koszulki 7FR: 2,55 mm</t>
  </si>
  <si>
    <t>Pakiet nr 3  - Cewnik balonowy</t>
  </si>
  <si>
    <t>Pakiet nr 4 - Koszulki typu Mullins oraz Flexor</t>
  </si>
  <si>
    <t>Pakiet nr 5 -Cewniki diagnostyczne; prowadniki ze sterowalnymi końcówkam; prowadniki extra sztywne; igły angiograficzne</t>
  </si>
  <si>
    <t>Pakiet nr 7 -Implanty do zamykania nieprawidłowych połączeń naczyniowych z zestawem wprowadzającym</t>
  </si>
  <si>
    <t>Pakiet nr 8  - Cewniki balonowe do septostomii Rashkind</t>
  </si>
  <si>
    <t>Pakiet nr 9 - diagnostyczne cewniki pediatryczne</t>
  </si>
  <si>
    <t>Pakiet nr 10-Prowadniki hydrofilne (1)</t>
  </si>
  <si>
    <t>Pakiet nr 11 -Kopułka do pomiaru ciśnień do aparatu SIMENS</t>
  </si>
  <si>
    <t>Pakiet nr 12  - cewniki prowadzące</t>
  </si>
  <si>
    <t>Pakiet 13 - Sprzęt embolizacyjny do embolizacji naczyniaków wewnątrzczaszkowych</t>
  </si>
  <si>
    <t>Pakiet nr 14 - Prowadniki do PCI</t>
  </si>
  <si>
    <t>Cewniki kalibracyjne 2 markery</t>
  </si>
  <si>
    <t>Cewniki kalibracyjne 11 markerów</t>
  </si>
  <si>
    <t>Średnica: 4F, 5F</t>
  </si>
  <si>
    <t>Szeroki zakres krzywizn: Pigtail Flush, Straight Flush, Modified Flush</t>
  </si>
  <si>
    <t>Odstępy między markerami: 1cm (11 i 20 markerów), 2cm (2 markery)</t>
  </si>
  <si>
    <t>Materiał: nylon</t>
  </si>
  <si>
    <t>Specjalna atraumatyczna końcówka</t>
  </si>
  <si>
    <t>Cewnik prowadzący do zabiegów neuroradiologicznych
• Cewnik atraumatyczny w części dystalnej ,  zbrojony w części proksymalnej , pokrycie PTFE w części środkowej cewnika  – płaskie części stalowe i plastikowe w wewnętrznej ścianie cewnika
• Cewnik o budowie 2 częściowej niezależnej od siebie  :
- część zewnętrzna – cewnik prowadzący o średnicach 5 F – średnica wewnętrzna 0,059 ‘’  , 6 F – średnica wewnętrzna 0,071 ‘’ długość cewnika 95 cm , kształtowalna  dystalna końcówka  7 cm
- cześć wewnętrzna – cewnik diagnostyczny o średnicach 4 F – średnica wewnętrzna 0,041 ‘’ , 5 F – średnica wewnętrzna 0,048 ‘’ , długość cewnika 117 cm , kształtowalna dystalna końcówka 7 cm , pokrycie hydrofilne na długości 15 cm
• Cewnik o kształcie końcówki ; prosty   , MP1 , MP2 , vertebral</t>
  </si>
  <si>
    <t>Pakiet 15- Cewnik Chaperon</t>
  </si>
  <si>
    <t>Pakiet nr 16 - Prowadniki hydrofilne (2)</t>
  </si>
  <si>
    <t>Pakiet nr 17 - Zestaw do nakłucia tętnicy promieniowej</t>
  </si>
  <si>
    <t>Pakiet nr 18 - Cewniki kalibracyjne</t>
  </si>
  <si>
    <r>
      <t xml:space="preserve">Średnice prowadników 0,014 – 0,035 cala dostępny prowadnik o </t>
    </r>
    <r>
      <rPr>
        <sz val="10"/>
        <color indexed="8"/>
        <rFont val="Tahoma"/>
        <family val="2"/>
      </rPr>
      <t xml:space="preserve"> zmiennej średnicy -0,022”-0,035”-0,022”</t>
    </r>
  </si>
  <si>
    <t>teflonowy oplot (dobrze kontrastujący w promieniach rtg) o długości 5 cm; 8 cm oraz 14cm</t>
  </si>
  <si>
    <t>Cewniki angiograficzne diagnostyczne do badań naczyniowych, do wybiórczego kontrastowania naczyń</t>
  </si>
  <si>
    <t>końcówka cewnika stabilna i atraumatyczna, wyprofilowana tak by umożliwiała wybiórcze zacewnikowanie tętnic</t>
  </si>
  <si>
    <t>typy ukształtowania końcówki: Renal, Bentson, Headhunter, Newton, Mani, Multipurpose, Simmons, Sidewinder, J-Curve, Cobra, Shepard, Berenstein, Hook, Celiac Trunk</t>
  </si>
  <si>
    <t>cewnik zbudowany z poliuretanu</t>
  </si>
  <si>
    <t>marker na końcu cewnika - „świecąca” w rtg końcówka cewn</t>
  </si>
  <si>
    <t>cewnik zbrojony oplotem stalowym</t>
  </si>
  <si>
    <t>pokrycie hydrofilne</t>
  </si>
  <si>
    <t>dobra sterowalność 1:1</t>
  </si>
  <si>
    <t>średnica zewnętrzna 4F lub 4,1F, przy średnicy wewnętrznej = lub &gt; 0,042” przepływie powyżej 16,7ml/s</t>
  </si>
  <si>
    <t>średnica zewnętrzna 5F, przy średnicy wewnętrznej = lub &gt; 0,048” i przepływie powyżej 21m/s</t>
  </si>
  <si>
    <t>średnica zewnętrzna 6F, przy średnicy wewnętrznej = lub &gt; 0,048” i przepływie powyżej 26ml/s</t>
  </si>
  <si>
    <t>długość od 65cm do 125cm</t>
  </si>
  <si>
    <t>akceptujące prowadnik .035”; .038”</t>
  </si>
  <si>
    <t>wytrzymałość ciśnieniowa 1050-1200 psi</t>
  </si>
  <si>
    <t>\</t>
  </si>
  <si>
    <t>Pakiet nr 19 - Cewniki angiograficzne diagnostyczne do badań naczyniowych, do wybiórczego kontrastowania naczyń</t>
  </si>
  <si>
    <t>Stent wykonany ze stopu kobaltowo-chromowego pokryty materiałem ePTFE. Cewnik balonowy typu OTW kompatybilny z prowadnikiem o średnicy 0,035". Długość zestawu wprowadzającego: 75 i 120 cm</t>
  </si>
  <si>
    <t xml:space="preserve">Rozmiary stentów: średnica 12 mm (długość: 19, 29, 39, 49, 59 mm); średnica 14 mm (długość: 19, 29, 39, 49, 59 mm); średnica 16 mm (długość: 19, 29, 38, 48, 58 mm); średnica 18 mm (długość: 19, 29, 38, 48, 58 mm); średnica 20 mm(długość: 27, 37, 48 mm), średnica 22 mm (długość: 27, 37, 48 mm); średnica 24 mm (długość: 27, 37, 48 mm). </t>
  </si>
  <si>
    <t>Stenty o średnicy 12 mm kompatybilne z koszulkami 9F, stenty o średnicy 14 i 16 mm kompatybilne z koszulkami 11F, stenty o większej średnicy kompatybilne z koszulkami 14F</t>
  </si>
  <si>
    <t xml:space="preserve">Stent wykonany ze stopu kobaltowo-chromowego pokryty materiałem ePTFE. </t>
  </si>
  <si>
    <t>Rozmiary stentów: średnica 5 i 6 mm (dłuość: 18, 22, 28, 38, 58 mm), średnica 7 i 8 mm (długość: 18, 23, 27, 37, 57 mm), średnica 9 i 10 mm (długość: 27, 37, 57 mm).</t>
  </si>
  <si>
    <t>Długość zestawu wprowadzającego: 75 i 120 cm.</t>
  </si>
  <si>
    <t>Cewnik balonowy typu OTW kompatybilny z prowadnikiem o średnicy 0,035".</t>
  </si>
  <si>
    <t>Koszulki wprowadzające: 6F (dla średnicy stentów 5 i 6 mm) oraz 7F (dla średnicy stentów 7, 8, 9, 10 mm)</t>
  </si>
  <si>
    <t>Pakiet nr 20 - Stenty aortalne pokryte zamontowane na balonie</t>
  </si>
  <si>
    <t>Stenty zamontowane na balonie</t>
  </si>
  <si>
    <t>Średnica stentów : 4mm (długość 12, 16, 20mm), 5mm (długość 12, 16, 20)</t>
  </si>
  <si>
    <t>Brak skracania się stentu przy implantacji</t>
  </si>
  <si>
    <t>Ciśnienie nominalne cewnika balonowego 8 atm oraz RBP minimum 12 atm</t>
  </si>
  <si>
    <t>Rozmiar koszulki wprowadzającej do 5F oraz cewnik prowadzący 6F.</t>
  </si>
  <si>
    <t>Długość zestawu wprowadzającego: 80cm, 135cm. Kompatybilne z prowadnikiem</t>
  </si>
  <si>
    <t>Pakiet nr 21 - Koszulki naczyniowe sterowalne</t>
  </si>
  <si>
    <t>Koszulki naczyniowe sterowalne</t>
  </si>
  <si>
    <t>Zakres rozmiarów sterowalnych koszulek od 5F do 10F (co 1F) oraz 10F, 12F i 14F</t>
  </si>
  <si>
    <t>Zakres kąta odchylenia sterowalnych koszulek przezprzegrodowych od 5F do 10F od 0 do 160 stopni oraz dla ksozulek sterowalnych 12F i 14F od 0 do 90 stopni.</t>
  </si>
  <si>
    <t>Długość koszulek: 55cm, 70cm, 80cm, 90cm.</t>
  </si>
  <si>
    <t>Pakiet nr 6 - Cewniki diagnostyczne typu Wedge</t>
  </si>
  <si>
    <t>Załącznik nr 2.1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</si>
  <si>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</si>
  <si>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</si>
  <si>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</si>
  <si>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………………….…………….…..</t>
  </si>
  <si>
    <t>/pieczątka firmowa Wykonawcy/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</si>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</sst>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&quot; &quot;#,##0.00&quot; &quot;[$zł-415]&quot; &quot;;&quot;-&quot;#,##0.00&quot; &quot;[$zł-415]&quot; &quot;;&quot; -&quot;#&quot; &quot;[$zł-415]&quot; &quot;;@&quot; &quot;"/>
    <numFmt numFmtId="166" formatCode="#,##0.00&quot; zł&quot;"/>
    <numFmt numFmtId="167" formatCode="&quot; &quot;#,##0.00&quot;      &quot;;&quot;-&quot;#,##0.00&quot;      &quot;;&quot; -&quot;#&quot;      &quot;;@&quot; &quot;"/>
    <numFmt numFmtId="168" formatCode="#,##0.00&quot; &quot;[$zł-415];[Red]&quot;-&quot;#,##0.00&quot; &quot;[$zł-415]"/>
    <numFmt numFmtId="169" formatCode="#,##0.00&quot; zł&quot;;[Red]&quot;-&quot;#,##0.00&quot; zł&quot;"/>
    <numFmt numFmtId="170" formatCode="0.00;[Red]0.00"/>
    <numFmt numFmtId="171" formatCode="#,##0.00&quot; zł&quot;;[Red]#,##0.00&quot; zł&quot;"/>
    <numFmt numFmtId="172" formatCode="&quot; &quot;#,##0.00&quot; zł &quot;;&quot;-&quot;#,##0.00&quot; zł &quot;;&quot; -&quot;#&quot; zł &quot;;@&quot; &quot;"/>
    <numFmt numFmtId="173" formatCode="d&quot;.&quot;mm&quot;.&quot;yyyy"/>
    <numFmt numFmtId="174" formatCode="#,##0.00\ [$zł-415]"/>
    <numFmt numFmtId="175" formatCode="#,##0.00\ &quot;zł&quot;"/>
  </numFmts>
  <fonts count="8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0"/>
    </font>
    <font>
      <i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 CE"/>
      <family val="0"/>
    </font>
    <font>
      <b/>
      <sz val="9"/>
      <color indexed="8"/>
      <name val="Arial CE"/>
      <family val="0"/>
    </font>
    <font>
      <u val="single"/>
      <sz val="10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1"/>
      <family val="0"/>
    </font>
    <font>
      <sz val="9"/>
      <color indexed="8"/>
      <name val="Arial1"/>
      <family val="0"/>
    </font>
    <font>
      <i/>
      <sz val="9"/>
      <color indexed="8"/>
      <name val="Arial"/>
      <family val="2"/>
    </font>
    <font>
      <b/>
      <sz val="9"/>
      <color indexed="8"/>
      <name val="Arial CE1"/>
      <family val="0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 CE"/>
      <family val="0"/>
    </font>
    <font>
      <b/>
      <u val="single"/>
      <sz val="10"/>
      <color indexed="8"/>
      <name val="Arial"/>
      <family val="2"/>
    </font>
    <font>
      <b/>
      <i/>
      <u val="single"/>
      <sz val="9"/>
      <color indexed="8"/>
      <name val="Arial CE"/>
      <family val="0"/>
    </font>
    <font>
      <b/>
      <u val="single"/>
      <sz val="9"/>
      <color indexed="8"/>
      <name val="Arial CE"/>
      <family val="0"/>
    </font>
    <font>
      <i/>
      <u val="single"/>
      <sz val="9"/>
      <color indexed="8"/>
      <name val="Arial CE"/>
      <family val="0"/>
    </font>
    <font>
      <b/>
      <sz val="11"/>
      <color indexed="8"/>
      <name val="Arial"/>
      <family val="2"/>
    </font>
    <font>
      <sz val="10"/>
      <color indexed="8"/>
      <name val="Times New Roman1"/>
      <family val="0"/>
    </font>
    <font>
      <sz val="8"/>
      <name val="Arial"/>
      <family val="2"/>
    </font>
    <font>
      <sz val="10"/>
      <name val="Ubuntu Light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color indexed="60"/>
      <name val="Calibri"/>
      <family val="2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sz val="11"/>
      <color indexed="20"/>
      <name val="Calibri"/>
      <family val="2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sz val="11"/>
      <color rgb="FFFFFFFF"/>
      <name val="Czcionka tekstu podstawowego"/>
      <family val="0"/>
    </font>
    <font>
      <sz val="11"/>
      <color rgb="FFFFFFFF"/>
      <name val="Calibri"/>
      <family val="2"/>
    </font>
    <font>
      <sz val="11"/>
      <color rgb="FF333399"/>
      <name val="Czcionka tekstu podstawowego"/>
      <family val="0"/>
    </font>
    <font>
      <b/>
      <sz val="11"/>
      <color rgb="FF333333"/>
      <name val="Czcionka tekstu podstawowego"/>
      <family val="0"/>
    </font>
    <font>
      <sz val="11"/>
      <color rgb="FF008000"/>
      <name val="Czcionka tekstu podstawowego"/>
      <family val="0"/>
    </font>
    <font>
      <sz val="11"/>
      <color rgb="FF0080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9900"/>
      <name val="Czcionka tekstu podstawowego"/>
      <family val="0"/>
    </font>
    <font>
      <b/>
      <sz val="11"/>
      <color rgb="FFFFFFFF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993300"/>
      <name val="Czcionka tekstu podstawowego"/>
      <family val="0"/>
    </font>
    <font>
      <sz val="11"/>
      <color rgb="FF993300"/>
      <name val="Calibri"/>
      <family val="2"/>
    </font>
    <font>
      <sz val="10"/>
      <color theme="1"/>
      <name val="Arial CE"/>
      <family val="0"/>
    </font>
    <font>
      <b/>
      <sz val="11"/>
      <color rgb="FFFF9900"/>
      <name val="Czcionka tekstu podstawowego"/>
      <family val="0"/>
    </font>
    <font>
      <b/>
      <i/>
      <u val="single"/>
      <sz val="11"/>
      <color theme="1"/>
      <name val="Arial"/>
      <family val="2"/>
    </font>
    <font>
      <b/>
      <sz val="11"/>
      <color rgb="FF000000"/>
      <name val="Czcionka tekstu podstawowego"/>
      <family val="0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0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0"/>
    </font>
    <font>
      <sz val="11"/>
      <color rgb="FF800080"/>
      <name val="Calibri"/>
      <family val="2"/>
    </font>
  </fonts>
  <fills count="28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>
      <alignment/>
      <protection/>
    </xf>
    <xf numFmtId="0" fontId="62" fillId="3" borderId="0">
      <alignment/>
      <protection/>
    </xf>
    <xf numFmtId="0" fontId="61" fillId="2" borderId="0">
      <alignment/>
      <protection/>
    </xf>
    <xf numFmtId="0" fontId="61" fillId="2" borderId="0">
      <alignment/>
      <protection/>
    </xf>
    <xf numFmtId="0" fontId="61" fillId="2" borderId="0">
      <alignment/>
      <protection/>
    </xf>
    <xf numFmtId="0" fontId="61" fillId="2" borderId="0">
      <alignment/>
      <protection/>
    </xf>
    <xf numFmtId="0" fontId="61" fillId="4" borderId="0">
      <alignment/>
      <protection/>
    </xf>
    <xf numFmtId="0" fontId="62" fillId="5" borderId="0">
      <alignment/>
      <protection/>
    </xf>
    <xf numFmtId="0" fontId="61" fillId="4" borderId="0">
      <alignment/>
      <protection/>
    </xf>
    <xf numFmtId="0" fontId="61" fillId="4" borderId="0">
      <alignment/>
      <protection/>
    </xf>
    <xf numFmtId="0" fontId="61" fillId="4" borderId="0">
      <alignment/>
      <protection/>
    </xf>
    <xf numFmtId="0" fontId="61" fillId="4" borderId="0">
      <alignment/>
      <protection/>
    </xf>
    <xf numFmtId="0" fontId="61" fillId="6" borderId="0">
      <alignment/>
      <protection/>
    </xf>
    <xf numFmtId="0" fontId="62" fillId="7" borderId="0">
      <alignment/>
      <protection/>
    </xf>
    <xf numFmtId="0" fontId="61" fillId="6" borderId="0">
      <alignment/>
      <protection/>
    </xf>
    <xf numFmtId="0" fontId="61" fillId="6" borderId="0">
      <alignment/>
      <protection/>
    </xf>
    <xf numFmtId="0" fontId="61" fillId="6" borderId="0">
      <alignment/>
      <protection/>
    </xf>
    <xf numFmtId="0" fontId="61" fillId="6" borderId="0">
      <alignment/>
      <protection/>
    </xf>
    <xf numFmtId="0" fontId="61" fillId="8" borderId="0">
      <alignment/>
      <protection/>
    </xf>
    <xf numFmtId="0" fontId="62" fillId="9" borderId="0">
      <alignment/>
      <protection/>
    </xf>
    <xf numFmtId="0" fontId="61" fillId="8" borderId="0">
      <alignment/>
      <protection/>
    </xf>
    <xf numFmtId="0" fontId="61" fillId="8" borderId="0">
      <alignment/>
      <protection/>
    </xf>
    <xf numFmtId="0" fontId="61" fillId="8" borderId="0">
      <alignment/>
      <protection/>
    </xf>
    <xf numFmtId="0" fontId="61" fillId="8" borderId="0">
      <alignment/>
      <protection/>
    </xf>
    <xf numFmtId="0" fontId="61" fillId="3" borderId="0">
      <alignment/>
      <protection/>
    </xf>
    <xf numFmtId="0" fontId="62" fillId="2" borderId="0">
      <alignment/>
      <protection/>
    </xf>
    <xf numFmtId="0" fontId="61" fillId="3" borderId="0">
      <alignment/>
      <protection/>
    </xf>
    <xf numFmtId="0" fontId="61" fillId="3" borderId="0">
      <alignment/>
      <protection/>
    </xf>
    <xf numFmtId="0" fontId="61" fillId="3" borderId="0">
      <alignment/>
      <protection/>
    </xf>
    <xf numFmtId="0" fontId="61" fillId="3" borderId="0">
      <alignment/>
      <protection/>
    </xf>
    <xf numFmtId="0" fontId="61" fillId="5" borderId="0">
      <alignment/>
      <protection/>
    </xf>
    <xf numFmtId="0" fontId="62" fillId="6" borderId="0">
      <alignment/>
      <protection/>
    </xf>
    <xf numFmtId="0" fontId="61" fillId="5" borderId="0">
      <alignment/>
      <protection/>
    </xf>
    <xf numFmtId="0" fontId="61" fillId="5" borderId="0">
      <alignment/>
      <protection/>
    </xf>
    <xf numFmtId="0" fontId="61" fillId="5" borderId="0">
      <alignment/>
      <protection/>
    </xf>
    <xf numFmtId="0" fontId="61" fillId="5" borderId="0">
      <alignment/>
      <protection/>
    </xf>
    <xf numFmtId="0" fontId="61" fillId="10" borderId="0">
      <alignment/>
      <protection/>
    </xf>
    <xf numFmtId="0" fontId="62" fillId="10" borderId="0">
      <alignment/>
      <protection/>
    </xf>
    <xf numFmtId="0" fontId="61" fillId="10" borderId="0">
      <alignment/>
      <protection/>
    </xf>
    <xf numFmtId="0" fontId="61" fillId="10" borderId="0">
      <alignment/>
      <protection/>
    </xf>
    <xf numFmtId="0" fontId="61" fillId="10" borderId="0">
      <alignment/>
      <protection/>
    </xf>
    <xf numFmtId="0" fontId="61" fillId="10" borderId="0">
      <alignment/>
      <protection/>
    </xf>
    <xf numFmtId="0" fontId="61" fillId="11" borderId="0">
      <alignment/>
      <protection/>
    </xf>
    <xf numFmtId="0" fontId="62" fillId="5" borderId="0">
      <alignment/>
      <protection/>
    </xf>
    <xf numFmtId="0" fontId="61" fillId="11" borderId="0">
      <alignment/>
      <protection/>
    </xf>
    <xf numFmtId="0" fontId="61" fillId="11" borderId="0">
      <alignment/>
      <protection/>
    </xf>
    <xf numFmtId="0" fontId="61" fillId="11" borderId="0">
      <alignment/>
      <protection/>
    </xf>
    <xf numFmtId="0" fontId="61" fillId="11" borderId="0">
      <alignment/>
      <protection/>
    </xf>
    <xf numFmtId="0" fontId="61" fillId="12" borderId="0">
      <alignment/>
      <protection/>
    </xf>
    <xf numFmtId="0" fontId="62" fillId="13" borderId="0">
      <alignment/>
      <protection/>
    </xf>
    <xf numFmtId="0" fontId="61" fillId="12" borderId="0">
      <alignment/>
      <protection/>
    </xf>
    <xf numFmtId="0" fontId="61" fillId="12" borderId="0">
      <alignment/>
      <protection/>
    </xf>
    <xf numFmtId="0" fontId="61" fillId="12" borderId="0">
      <alignment/>
      <protection/>
    </xf>
    <xf numFmtId="0" fontId="61" fillId="12" borderId="0">
      <alignment/>
      <protection/>
    </xf>
    <xf numFmtId="0" fontId="61" fillId="8" borderId="0">
      <alignment/>
      <protection/>
    </xf>
    <xf numFmtId="0" fontId="62" fillId="14" borderId="0">
      <alignment/>
      <protection/>
    </xf>
    <xf numFmtId="0" fontId="61" fillId="8" borderId="0">
      <alignment/>
      <protection/>
    </xf>
    <xf numFmtId="0" fontId="61" fillId="8" borderId="0">
      <alignment/>
      <protection/>
    </xf>
    <xf numFmtId="0" fontId="61" fillId="8" borderId="0">
      <alignment/>
      <protection/>
    </xf>
    <xf numFmtId="0" fontId="61" fillId="8" borderId="0">
      <alignment/>
      <protection/>
    </xf>
    <xf numFmtId="0" fontId="61" fillId="10" borderId="0">
      <alignment/>
      <protection/>
    </xf>
    <xf numFmtId="0" fontId="62" fillId="10" borderId="0">
      <alignment/>
      <protection/>
    </xf>
    <xf numFmtId="0" fontId="61" fillId="10" borderId="0">
      <alignment/>
      <protection/>
    </xf>
    <xf numFmtId="0" fontId="61" fillId="10" borderId="0">
      <alignment/>
      <protection/>
    </xf>
    <xf numFmtId="0" fontId="61" fillId="10" borderId="0">
      <alignment/>
      <protection/>
    </xf>
    <xf numFmtId="0" fontId="61" fillId="10" borderId="0">
      <alignment/>
      <protection/>
    </xf>
    <xf numFmtId="0" fontId="61" fillId="15" borderId="0">
      <alignment/>
      <protection/>
    </xf>
    <xf numFmtId="0" fontId="62" fillId="14" borderId="0">
      <alignment/>
      <protection/>
    </xf>
    <xf numFmtId="0" fontId="61" fillId="15" borderId="0">
      <alignment/>
      <protection/>
    </xf>
    <xf numFmtId="0" fontId="61" fillId="15" borderId="0">
      <alignment/>
      <protection/>
    </xf>
    <xf numFmtId="0" fontId="61" fillId="15" borderId="0">
      <alignment/>
      <protection/>
    </xf>
    <xf numFmtId="0" fontId="61" fillId="15" borderId="0">
      <alignment/>
      <protection/>
    </xf>
    <xf numFmtId="0" fontId="63" fillId="16" borderId="0">
      <alignment/>
      <protection/>
    </xf>
    <xf numFmtId="0" fontId="64" fillId="10" borderId="0">
      <alignment/>
      <protection/>
    </xf>
    <xf numFmtId="0" fontId="63" fillId="16" borderId="0">
      <alignment/>
      <protection/>
    </xf>
    <xf numFmtId="0" fontId="63" fillId="16" borderId="0">
      <alignment/>
      <protection/>
    </xf>
    <xf numFmtId="0" fontId="63" fillId="16" borderId="0">
      <alignment/>
      <protection/>
    </xf>
    <xf numFmtId="0" fontId="63" fillId="16" borderId="0">
      <alignment/>
      <protection/>
    </xf>
    <xf numFmtId="0" fontId="63" fillId="11" borderId="0">
      <alignment/>
      <protection/>
    </xf>
    <xf numFmtId="0" fontId="64" fillId="5" borderId="0">
      <alignment/>
      <protection/>
    </xf>
    <xf numFmtId="0" fontId="63" fillId="11" borderId="0">
      <alignment/>
      <protection/>
    </xf>
    <xf numFmtId="0" fontId="63" fillId="11" borderId="0">
      <alignment/>
      <protection/>
    </xf>
    <xf numFmtId="0" fontId="63" fillId="11" borderId="0">
      <alignment/>
      <protection/>
    </xf>
    <xf numFmtId="0" fontId="63" fillId="11" borderId="0">
      <alignment/>
      <protection/>
    </xf>
    <xf numFmtId="0" fontId="63" fillId="12" borderId="0">
      <alignment/>
      <protection/>
    </xf>
    <xf numFmtId="0" fontId="64" fillId="13" borderId="0">
      <alignment/>
      <protection/>
    </xf>
    <xf numFmtId="0" fontId="63" fillId="12" borderId="0">
      <alignment/>
      <protection/>
    </xf>
    <xf numFmtId="0" fontId="63" fillId="12" borderId="0">
      <alignment/>
      <protection/>
    </xf>
    <xf numFmtId="0" fontId="63" fillId="12" borderId="0">
      <alignment/>
      <protection/>
    </xf>
    <xf numFmtId="0" fontId="63" fillId="12" borderId="0">
      <alignment/>
      <protection/>
    </xf>
    <xf numFmtId="0" fontId="63" fillId="17" borderId="0">
      <alignment/>
      <protection/>
    </xf>
    <xf numFmtId="0" fontId="64" fillId="14" borderId="0">
      <alignment/>
      <protection/>
    </xf>
    <xf numFmtId="0" fontId="63" fillId="17" borderId="0">
      <alignment/>
      <protection/>
    </xf>
    <xf numFmtId="0" fontId="63" fillId="17" borderId="0">
      <alignment/>
      <protection/>
    </xf>
    <xf numFmtId="0" fontId="63" fillId="17" borderId="0">
      <alignment/>
      <protection/>
    </xf>
    <xf numFmtId="0" fontId="63" fillId="17" borderId="0">
      <alignment/>
      <protection/>
    </xf>
    <xf numFmtId="0" fontId="63" fillId="18" borderId="0">
      <alignment/>
      <protection/>
    </xf>
    <xf numFmtId="0" fontId="64" fillId="18" borderId="0">
      <alignment/>
      <protection/>
    </xf>
    <xf numFmtId="0" fontId="63" fillId="18" borderId="0">
      <alignment/>
      <protection/>
    </xf>
    <xf numFmtId="0" fontId="63" fillId="18" borderId="0">
      <alignment/>
      <protection/>
    </xf>
    <xf numFmtId="0" fontId="63" fillId="18" borderId="0">
      <alignment/>
      <protection/>
    </xf>
    <xf numFmtId="0" fontId="63" fillId="18" borderId="0">
      <alignment/>
      <protection/>
    </xf>
    <xf numFmtId="0" fontId="63" fillId="19" borderId="0">
      <alignment/>
      <protection/>
    </xf>
    <xf numFmtId="0" fontId="64" fillId="20" borderId="0">
      <alignment/>
      <protection/>
    </xf>
    <xf numFmtId="0" fontId="63" fillId="19" borderId="0">
      <alignment/>
      <protection/>
    </xf>
    <xf numFmtId="0" fontId="63" fillId="19" borderId="0">
      <alignment/>
      <protection/>
    </xf>
    <xf numFmtId="0" fontId="63" fillId="19" borderId="0">
      <alignment/>
      <protection/>
    </xf>
    <xf numFmtId="0" fontId="63" fillId="19" borderId="0">
      <alignment/>
      <protection/>
    </xf>
    <xf numFmtId="0" fontId="63" fillId="21" borderId="0">
      <alignment/>
      <protection/>
    </xf>
    <xf numFmtId="0" fontId="63" fillId="22" borderId="0">
      <alignment/>
      <protection/>
    </xf>
    <xf numFmtId="0" fontId="63" fillId="20" borderId="0">
      <alignment/>
      <protection/>
    </xf>
    <xf numFmtId="0" fontId="63" fillId="17" borderId="0">
      <alignment/>
      <protection/>
    </xf>
    <xf numFmtId="0" fontId="63" fillId="18" borderId="0">
      <alignment/>
      <protection/>
    </xf>
    <xf numFmtId="0" fontId="63" fillId="23" borderId="0">
      <alignment/>
      <protection/>
    </xf>
    <xf numFmtId="0" fontId="65" fillId="5" borderId="1">
      <alignment/>
      <protection/>
    </xf>
    <xf numFmtId="0" fontId="66" fillId="13" borderId="2">
      <alignment/>
      <protection/>
    </xf>
    <xf numFmtId="0" fontId="67" fillId="6" borderId="0">
      <alignment/>
      <protection/>
    </xf>
    <xf numFmtId="0" fontId="67" fillId="6" borderId="0">
      <alignment/>
      <protection/>
    </xf>
    <xf numFmtId="0" fontId="68" fillId="6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69" fillId="0" borderId="0">
      <alignment/>
      <protection/>
    </xf>
    <xf numFmtId="0" fontId="70" fillId="0" borderId="0">
      <alignment horizontal="center"/>
      <protection/>
    </xf>
    <xf numFmtId="0" fontId="70" fillId="0" borderId="0">
      <alignment horizontal="center" textRotation="90"/>
      <protection/>
    </xf>
    <xf numFmtId="0" fontId="71" fillId="0" borderId="3">
      <alignment/>
      <protection/>
    </xf>
    <xf numFmtId="0" fontId="72" fillId="24" borderId="4">
      <alignment/>
      <protection/>
    </xf>
    <xf numFmtId="0" fontId="73" fillId="0" borderId="5">
      <alignment/>
      <protection/>
    </xf>
    <xf numFmtId="0" fontId="74" fillId="0" borderId="6">
      <alignment/>
      <protection/>
    </xf>
    <xf numFmtId="0" fontId="75" fillId="0" borderId="7">
      <alignment/>
      <protection/>
    </xf>
    <xf numFmtId="0" fontId="75" fillId="0" borderId="0">
      <alignment/>
      <protection/>
    </xf>
    <xf numFmtId="0" fontId="76" fillId="14" borderId="0">
      <alignment/>
      <protection/>
    </xf>
    <xf numFmtId="0" fontId="76" fillId="14" borderId="0">
      <alignment/>
      <protection/>
    </xf>
    <xf numFmtId="0" fontId="77" fillId="14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9" fillId="13" borderId="1">
      <alignment/>
      <protection/>
    </xf>
    <xf numFmtId="9" fontId="1" fillId="0" borderId="0" applyFont="0" applyFill="0" applyBorder="0" applyAlignment="0" applyProtection="0"/>
    <xf numFmtId="0" fontId="80" fillId="0" borderId="0">
      <alignment/>
      <protection/>
    </xf>
    <xf numFmtId="168" fontId="80" fillId="0" borderId="0">
      <alignment/>
      <protection/>
    </xf>
    <xf numFmtId="0" fontId="81" fillId="0" borderId="8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69" fillId="9" borderId="9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69" fillId="0" borderId="0">
      <alignment/>
      <protection/>
    </xf>
    <xf numFmtId="0" fontId="85" fillId="4" borderId="0">
      <alignment/>
      <protection/>
    </xf>
    <xf numFmtId="0" fontId="85" fillId="4" borderId="0">
      <alignment/>
      <protection/>
    </xf>
    <xf numFmtId="0" fontId="86" fillId="4" borderId="0">
      <alignment/>
      <protection/>
    </xf>
  </cellStyleXfs>
  <cellXfs count="2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25" borderId="0" xfId="157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0" xfId="157" applyFont="1" applyBorder="1">
      <alignment/>
      <protection/>
    </xf>
    <xf numFmtId="0" fontId="12" fillId="0" borderId="0" xfId="0" applyFont="1" applyFill="1" applyAlignment="1">
      <alignment/>
    </xf>
    <xf numFmtId="0" fontId="2" fillId="2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0" xfId="136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6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3" fillId="2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157" applyFont="1" applyBorder="1">
      <alignment/>
      <protection/>
    </xf>
    <xf numFmtId="166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6" fontId="0" fillId="0" borderId="10" xfId="0" applyNumberForma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9" fillId="0" borderId="0" xfId="156" applyFill="1">
      <alignment/>
      <protection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left"/>
    </xf>
    <xf numFmtId="0" fontId="13" fillId="0" borderId="0" xfId="0" applyFont="1" applyFill="1" applyBorder="1" applyAlignment="1">
      <alignment wrapText="1"/>
    </xf>
    <xf numFmtId="0" fontId="12" fillId="0" borderId="0" xfId="152" applyFont="1" applyFill="1">
      <alignment/>
      <protection/>
    </xf>
    <xf numFmtId="0" fontId="26" fillId="0" borderId="0" xfId="152" applyFont="1" applyFill="1">
      <alignment/>
      <protection/>
    </xf>
    <xf numFmtId="0" fontId="27" fillId="0" borderId="0" xfId="152" applyFont="1" applyFill="1" applyAlignment="1">
      <alignment horizontal="left"/>
      <protection/>
    </xf>
    <xf numFmtId="0" fontId="2" fillId="0" borderId="0" xfId="152" applyFont="1" applyFill="1">
      <alignment/>
      <protection/>
    </xf>
    <xf numFmtId="0" fontId="28" fillId="0" borderId="0" xfId="152" applyFont="1" applyFill="1">
      <alignment/>
      <protection/>
    </xf>
    <xf numFmtId="0" fontId="2" fillId="0" borderId="0" xfId="0" applyFont="1" applyBorder="1" applyAlignment="1">
      <alignment/>
    </xf>
    <xf numFmtId="0" fontId="29" fillId="0" borderId="0" xfId="154" applyFont="1" applyFill="1">
      <alignment/>
      <protection/>
    </xf>
    <xf numFmtId="0" fontId="2" fillId="0" borderId="0" xfId="154" applyFont="1" applyFill="1" applyBorder="1">
      <alignment/>
      <protection/>
    </xf>
    <xf numFmtId="0" fontId="10" fillId="0" borderId="0" xfId="0" applyFont="1" applyFill="1" applyAlignment="1">
      <alignment/>
    </xf>
    <xf numFmtId="0" fontId="2" fillId="0" borderId="0" xfId="154" applyFont="1" applyFill="1">
      <alignment/>
      <protection/>
    </xf>
    <xf numFmtId="0" fontId="2" fillId="0" borderId="0" xfId="158" applyFont="1" applyBorder="1">
      <alignment/>
      <protection/>
    </xf>
    <xf numFmtId="0" fontId="27" fillId="0" borderId="0" xfId="154" applyFont="1" applyFill="1">
      <alignment/>
      <protection/>
    </xf>
    <xf numFmtId="0" fontId="11" fillId="0" borderId="0" xfId="152" applyFont="1" applyFill="1" applyAlignment="1">
      <alignment/>
      <protection/>
    </xf>
    <xf numFmtId="49" fontId="29" fillId="0" borderId="0" xfId="152" applyNumberFormat="1" applyFont="1" applyFill="1">
      <alignment/>
      <protection/>
    </xf>
    <xf numFmtId="0" fontId="27" fillId="0" borderId="0" xfId="152" applyFont="1" applyFill="1">
      <alignment/>
      <protection/>
    </xf>
    <xf numFmtId="0" fontId="12" fillId="0" borderId="0" xfId="152" applyFont="1" applyFill="1" applyBorder="1">
      <alignment/>
      <protection/>
    </xf>
    <xf numFmtId="0" fontId="2" fillId="25" borderId="0" xfId="156" applyFont="1" applyFill="1">
      <alignment/>
      <protection/>
    </xf>
    <xf numFmtId="0" fontId="2" fillId="25" borderId="0" xfId="0" applyFont="1" applyFill="1" applyAlignment="1">
      <alignment/>
    </xf>
    <xf numFmtId="0" fontId="2" fillId="25" borderId="0" xfId="153" applyFont="1" applyFill="1" applyBorder="1">
      <alignment/>
      <protection/>
    </xf>
    <xf numFmtId="0" fontId="2" fillId="25" borderId="0" xfId="150" applyFont="1" applyFill="1" applyAlignment="1">
      <alignment horizontal="center"/>
      <protection/>
    </xf>
    <xf numFmtId="0" fontId="13" fillId="0" borderId="0" xfId="0" applyFont="1" applyFill="1" applyBorder="1" applyAlignment="1">
      <alignment horizontal="left"/>
    </xf>
    <xf numFmtId="0" fontId="78" fillId="25" borderId="0" xfId="152" applyFill="1">
      <alignment/>
      <protection/>
    </xf>
    <xf numFmtId="0" fontId="2" fillId="0" borderId="0" xfId="156" applyFont="1" applyFill="1">
      <alignment/>
      <protection/>
    </xf>
    <xf numFmtId="0" fontId="2" fillId="0" borderId="0" xfId="153" applyFont="1" applyFill="1" applyBorder="1">
      <alignment/>
      <protection/>
    </xf>
    <xf numFmtId="0" fontId="2" fillId="0" borderId="0" xfId="150" applyFont="1" applyFill="1" applyAlignment="1">
      <alignment horizontal="center"/>
      <protection/>
    </xf>
    <xf numFmtId="0" fontId="11" fillId="0" borderId="0" xfId="156" applyFont="1" applyFill="1">
      <alignment/>
      <protection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31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166" fontId="21" fillId="0" borderId="13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155">
      <alignment/>
      <protection/>
    </xf>
    <xf numFmtId="0" fontId="6" fillId="0" borderId="0" xfId="148">
      <alignment/>
      <protection/>
    </xf>
    <xf numFmtId="0" fontId="7" fillId="0" borderId="0" xfId="155" applyNumberFormat="1" applyFont="1" applyFill="1" applyBorder="1" applyAlignment="1" applyProtection="1">
      <alignment/>
      <protection locked="0"/>
    </xf>
    <xf numFmtId="0" fontId="7" fillId="0" borderId="0" xfId="155" applyNumberFormat="1" applyFont="1" applyFill="1" applyBorder="1" applyAlignment="1" applyProtection="1">
      <alignment horizontal="left"/>
      <protection locked="0"/>
    </xf>
    <xf numFmtId="0" fontId="8" fillId="0" borderId="0" xfId="159" applyFill="1" applyBorder="1">
      <alignment/>
      <protection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horizontal="center" wrapText="1"/>
    </xf>
    <xf numFmtId="172" fontId="2" fillId="0" borderId="14" xfId="136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72" fontId="2" fillId="0" borderId="16" xfId="136" applyFont="1" applyFill="1" applyBorder="1" applyAlignment="1" applyProtection="1">
      <alignment horizontal="center" vertical="center" wrapText="1"/>
      <protection/>
    </xf>
    <xf numFmtId="172" fontId="2" fillId="0" borderId="17" xfId="136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26" borderId="14" xfId="152" applyFont="1" applyFill="1" applyBorder="1" applyAlignment="1">
      <alignment horizontal="center" vertical="center" wrapText="1"/>
      <protection/>
    </xf>
    <xf numFmtId="169" fontId="10" fillId="26" borderId="14" xfId="152" applyNumberFormat="1" applyFont="1" applyFill="1" applyBorder="1" applyAlignment="1">
      <alignment horizontal="center" vertical="center" wrapText="1"/>
      <protection/>
    </xf>
    <xf numFmtId="0" fontId="12" fillId="26" borderId="14" xfId="151" applyFont="1" applyFill="1" applyBorder="1" applyAlignment="1">
      <alignment horizontal="justify" vertical="top"/>
      <protection/>
    </xf>
    <xf numFmtId="0" fontId="2" fillId="0" borderId="18" xfId="152" applyFont="1" applyFill="1" applyBorder="1" applyAlignment="1">
      <alignment horizontal="center" vertical="center"/>
      <protection/>
    </xf>
    <xf numFmtId="166" fontId="2" fillId="0" borderId="18" xfId="0" applyNumberFormat="1" applyFont="1" applyFill="1" applyBorder="1" applyAlignment="1">
      <alignment horizontal="center" vertical="center"/>
    </xf>
    <xf numFmtId="0" fontId="2" fillId="0" borderId="18" xfId="152" applyFont="1" applyFill="1" applyBorder="1" applyAlignment="1">
      <alignment horizontal="center"/>
      <protection/>
    </xf>
    <xf numFmtId="0" fontId="2" fillId="0" borderId="18" xfId="152" applyFont="1" applyFill="1" applyBorder="1">
      <alignment/>
      <protection/>
    </xf>
    <xf numFmtId="0" fontId="2" fillId="0" borderId="19" xfId="152" applyFont="1" applyFill="1" applyBorder="1">
      <alignment/>
      <protection/>
    </xf>
    <xf numFmtId="0" fontId="19" fillId="26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3" fillId="26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/>
    </xf>
    <xf numFmtId="0" fontId="21" fillId="27" borderId="10" xfId="0" applyFont="1" applyFill="1" applyBorder="1" applyAlignment="1">
      <alignment horizontal="center" vertical="center"/>
    </xf>
    <xf numFmtId="49" fontId="2" fillId="0" borderId="18" xfId="152" applyNumberFormat="1" applyFont="1" applyFill="1" applyBorder="1" applyAlignment="1">
      <alignment horizontal="center" vertical="center" wrapText="1"/>
      <protection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2" fillId="0" borderId="0" xfId="157" applyFont="1" applyBorder="1">
      <alignment/>
      <protection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9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3" fillId="26" borderId="14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4" fontId="0" fillId="0" borderId="0" xfId="0" applyNumberFormat="1" applyFill="1" applyAlignment="1">
      <alignment/>
    </xf>
    <xf numFmtId="0" fontId="2" fillId="0" borderId="21" xfId="152" applyFont="1" applyFill="1" applyBorder="1" applyAlignment="1">
      <alignment horizontal="center" vertical="center" wrapText="1"/>
      <protection/>
    </xf>
    <xf numFmtId="0" fontId="2" fillId="0" borderId="20" xfId="152" applyFont="1" applyFill="1" applyBorder="1" applyAlignment="1">
      <alignment horizontal="center" vertical="center" wrapText="1"/>
      <protection/>
    </xf>
    <xf numFmtId="0" fontId="2" fillId="0" borderId="20" xfId="152" applyFont="1" applyFill="1" applyBorder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172" fontId="2" fillId="0" borderId="10" xfId="136" applyFont="1" applyFill="1" applyBorder="1" applyAlignment="1" applyProtection="1">
      <alignment horizontal="center" vertical="center"/>
      <protection/>
    </xf>
    <xf numFmtId="172" fontId="2" fillId="0" borderId="10" xfId="136" applyFont="1" applyFill="1" applyBorder="1" applyAlignment="1" applyProtection="1">
      <alignment horizontal="center" vertical="center" wrapText="1"/>
      <protection/>
    </xf>
    <xf numFmtId="0" fontId="12" fillId="26" borderId="14" xfId="151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6" fillId="0" borderId="0" xfId="160" applyFill="1">
      <alignment/>
      <protection/>
    </xf>
    <xf numFmtId="0" fontId="6" fillId="0" borderId="0" xfId="149" applyFont="1" applyFill="1">
      <alignment/>
      <protection/>
    </xf>
    <xf numFmtId="0" fontId="8" fillId="0" borderId="0" xfId="160" applyFont="1" applyFill="1">
      <alignment/>
      <protection/>
    </xf>
    <xf numFmtId="0" fontId="6" fillId="0" borderId="0" xfId="160" applyFont="1" applyFill="1">
      <alignment/>
      <protection/>
    </xf>
    <xf numFmtId="0" fontId="2" fillId="26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26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26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26" borderId="12" xfId="0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66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0" xfId="172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top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162">
    <cellStyle name="Normal" xfId="0"/>
    <cellStyle name="20% - akcent 1" xfId="15"/>
    <cellStyle name="20% — akcent 1" xfId="16"/>
    <cellStyle name="20% - akcent 1 2" xfId="17"/>
    <cellStyle name="20% - akcent 1 3" xfId="18"/>
    <cellStyle name="20% - akcent 1 4" xfId="19"/>
    <cellStyle name="20% - akcent 1 5" xfId="20"/>
    <cellStyle name="20% - akcent 2" xfId="21"/>
    <cellStyle name="20% — akcent 2" xfId="22"/>
    <cellStyle name="20% - akcent 2 2" xfId="23"/>
    <cellStyle name="20% - akcent 2 3" xfId="24"/>
    <cellStyle name="20% - akcent 2 4" xfId="25"/>
    <cellStyle name="20% - akcent 2 5" xfId="26"/>
    <cellStyle name="20% - akcent 3" xfId="27"/>
    <cellStyle name="20% — akcent 3" xfId="28"/>
    <cellStyle name="20% - akcent 3 2" xfId="29"/>
    <cellStyle name="20% - akcent 3 3" xfId="30"/>
    <cellStyle name="20% - akcent 3 4" xfId="31"/>
    <cellStyle name="20% - akcent 3 5" xfId="32"/>
    <cellStyle name="20% - akcent 4" xfId="33"/>
    <cellStyle name="20% — akcent 4" xfId="34"/>
    <cellStyle name="20% - akcent 4 2" xfId="35"/>
    <cellStyle name="20% - akcent 4 3" xfId="36"/>
    <cellStyle name="20% - akcent 4 4" xfId="37"/>
    <cellStyle name="20% - akcent 4 5" xfId="38"/>
    <cellStyle name="20% - akcent 5" xfId="39"/>
    <cellStyle name="20% — akcent 5" xfId="40"/>
    <cellStyle name="20% - akcent 5 2" xfId="41"/>
    <cellStyle name="20% - akcent 5 3" xfId="42"/>
    <cellStyle name="20% - akcent 5 4" xfId="43"/>
    <cellStyle name="20% - akcent 5 5" xfId="44"/>
    <cellStyle name="20% - akcent 6" xfId="45"/>
    <cellStyle name="20% — akcent 6" xfId="46"/>
    <cellStyle name="20% - akcent 6 2" xfId="47"/>
    <cellStyle name="20% - akcent 6 3" xfId="48"/>
    <cellStyle name="20% - akcent 6 4" xfId="49"/>
    <cellStyle name="20% - akcent 6 5" xfId="50"/>
    <cellStyle name="40% - akcent 1" xfId="51"/>
    <cellStyle name="40% — akcent 1" xfId="52"/>
    <cellStyle name="40% - akcent 1 2" xfId="53"/>
    <cellStyle name="40% - akcent 1 3" xfId="54"/>
    <cellStyle name="40% - akcent 1 4" xfId="55"/>
    <cellStyle name="40% - akcent 1 5" xfId="56"/>
    <cellStyle name="40% - akcent 2" xfId="57"/>
    <cellStyle name="40% — akcent 2" xfId="58"/>
    <cellStyle name="40% - akcent 2 2" xfId="59"/>
    <cellStyle name="40% - akcent 2 3" xfId="60"/>
    <cellStyle name="40% - akcent 2 4" xfId="61"/>
    <cellStyle name="40% - akcent 2 5" xfId="62"/>
    <cellStyle name="40% - akcent 3" xfId="63"/>
    <cellStyle name="40% — akcent 3" xfId="64"/>
    <cellStyle name="40% - akcent 3 2" xfId="65"/>
    <cellStyle name="40% - akcent 3 3" xfId="66"/>
    <cellStyle name="40% - akcent 3 4" xfId="67"/>
    <cellStyle name="40% - akcent 3 5" xfId="68"/>
    <cellStyle name="40% - akcent 4" xfId="69"/>
    <cellStyle name="40% — akcent 4" xfId="70"/>
    <cellStyle name="40% - akcent 4 2" xfId="71"/>
    <cellStyle name="40% - akcent 4 3" xfId="72"/>
    <cellStyle name="40% - akcent 4 4" xfId="73"/>
    <cellStyle name="40% - akcent 4 5" xfId="74"/>
    <cellStyle name="40% - akcent 5" xfId="75"/>
    <cellStyle name="40% — akcent 5" xfId="76"/>
    <cellStyle name="40% - akcent 5 2" xfId="77"/>
    <cellStyle name="40% - akcent 5 3" xfId="78"/>
    <cellStyle name="40% - akcent 5 4" xfId="79"/>
    <cellStyle name="40% - akcent 5 5" xfId="80"/>
    <cellStyle name="40% - akcent 6" xfId="81"/>
    <cellStyle name="40% — akcent 6" xfId="82"/>
    <cellStyle name="40% - akcent 6 2" xfId="83"/>
    <cellStyle name="40% - akcent 6 3" xfId="84"/>
    <cellStyle name="40% - akcent 6 4" xfId="85"/>
    <cellStyle name="40% - akcent 6 5" xfId="86"/>
    <cellStyle name="60% - akcent 1" xfId="87"/>
    <cellStyle name="60% — akcent 1" xfId="88"/>
    <cellStyle name="60% - akcent 1 2" xfId="89"/>
    <cellStyle name="60% - akcent 1 3" xfId="90"/>
    <cellStyle name="60% - akcent 1 4" xfId="91"/>
    <cellStyle name="60% - akcent 1 5" xfId="92"/>
    <cellStyle name="60% - akcent 2" xfId="93"/>
    <cellStyle name="60% — akcent 2" xfId="94"/>
    <cellStyle name="60% - akcent 2 2" xfId="95"/>
    <cellStyle name="60% - akcent 2 3" xfId="96"/>
    <cellStyle name="60% - akcent 2 4" xfId="97"/>
    <cellStyle name="60% - akcent 2 5" xfId="98"/>
    <cellStyle name="60% - akcent 3" xfId="99"/>
    <cellStyle name="60% — akcent 3" xfId="100"/>
    <cellStyle name="60% - akcent 3 2" xfId="101"/>
    <cellStyle name="60% - akcent 3 3" xfId="102"/>
    <cellStyle name="60% - akcent 3 4" xfId="103"/>
    <cellStyle name="60% - akcent 3 5" xfId="104"/>
    <cellStyle name="60% - akcent 4" xfId="105"/>
    <cellStyle name="60% — akcent 4" xfId="106"/>
    <cellStyle name="60% - akcent 4 2" xfId="107"/>
    <cellStyle name="60% - akcent 4 3" xfId="108"/>
    <cellStyle name="60% - akcent 4 4" xfId="109"/>
    <cellStyle name="60% - akcent 4 5" xfId="110"/>
    <cellStyle name="60% - akcent 5" xfId="111"/>
    <cellStyle name="60% — akcent 5" xfId="112"/>
    <cellStyle name="60% - akcent 5 2" xfId="113"/>
    <cellStyle name="60% - akcent 5 3" xfId="114"/>
    <cellStyle name="60% - akcent 5 4" xfId="115"/>
    <cellStyle name="60% - akcent 5 5" xfId="116"/>
    <cellStyle name="60% - akcent 6" xfId="117"/>
    <cellStyle name="60% — akcent 6" xfId="118"/>
    <cellStyle name="60% - akcent 6 2" xfId="119"/>
    <cellStyle name="60% - akcent 6 3" xfId="120"/>
    <cellStyle name="60% - akcent 6 4" xfId="121"/>
    <cellStyle name="60% - akcent 6 5" xfId="122"/>
    <cellStyle name="Akcent 1" xfId="123"/>
    <cellStyle name="Akcent 2" xfId="124"/>
    <cellStyle name="Akcent 3" xfId="125"/>
    <cellStyle name="Akcent 4" xfId="126"/>
    <cellStyle name="Akcent 5" xfId="127"/>
    <cellStyle name="Akcent 6" xfId="128"/>
    <cellStyle name="Dane wejściowe" xfId="129"/>
    <cellStyle name="Dane wyjściowe" xfId="130"/>
    <cellStyle name="Dobre" xfId="131"/>
    <cellStyle name="Dobre 2" xfId="132"/>
    <cellStyle name="Dobry" xfId="133"/>
    <cellStyle name="Comma" xfId="134"/>
    <cellStyle name="Comma [0]" xfId="135"/>
    <cellStyle name="Excel_BuiltIn_Currency" xfId="136"/>
    <cellStyle name="Heading" xfId="137"/>
    <cellStyle name="Heading1" xfId="138"/>
    <cellStyle name="Komórka połączona" xfId="139"/>
    <cellStyle name="Komórka zaznaczona" xfId="140"/>
    <cellStyle name="Nagłówek 1" xfId="141"/>
    <cellStyle name="Nagłówek 2" xfId="142"/>
    <cellStyle name="Nagłówek 3" xfId="143"/>
    <cellStyle name="Nagłówek 4" xfId="144"/>
    <cellStyle name="Neutralne" xfId="145"/>
    <cellStyle name="Neutralne 2" xfId="146"/>
    <cellStyle name="Neutralny" xfId="147"/>
    <cellStyle name="Normalny 2" xfId="148"/>
    <cellStyle name="Normalny 2 2" xfId="149"/>
    <cellStyle name="Normalny_17 Cewniki neo" xfId="150"/>
    <cellStyle name="Normalny_2 Cewnik nelaton gumowy-1" xfId="151"/>
    <cellStyle name="Normalny_21 Elektrodu do EKG" xfId="152"/>
    <cellStyle name="Normalny_3 jał Zestawy do odsysania" xfId="153"/>
    <cellStyle name="Normalny_3 Nakłuwacze Mini Spike" xfId="154"/>
    <cellStyle name="Normalny_Kopia 1ME 13" xfId="155"/>
    <cellStyle name="Normalny_Kopia sierpień 2013 DZP 08082013 - Kopia" xfId="156"/>
    <cellStyle name="Normalny_Pakiety unieważnione PN5610" xfId="157"/>
    <cellStyle name="Normalny_Pakiety unieważnione PN5610_03-02-16-pn7-specyfikacja-asortymentowo-cenowa" xfId="158"/>
    <cellStyle name="Normalny_Specyfikacje asortymentowo-cenowe" xfId="159"/>
    <cellStyle name="Normalny_Zał.21-2.69 specyfikacja asortymentowo-cenowa_Kopia ECMO  DLAP  95  2014" xfId="160"/>
    <cellStyle name="Obliczenia" xfId="161"/>
    <cellStyle name="Percent" xfId="162"/>
    <cellStyle name="Result" xfId="163"/>
    <cellStyle name="Result2" xfId="164"/>
    <cellStyle name="Suma" xfId="165"/>
    <cellStyle name="Tekst objaśnienia" xfId="166"/>
    <cellStyle name="Tekst ostrzeżenia" xfId="167"/>
    <cellStyle name="Tytuł" xfId="168"/>
    <cellStyle name="Uwaga" xfId="169"/>
    <cellStyle name="Currency" xfId="170"/>
    <cellStyle name="Currency [0]" xfId="171"/>
    <cellStyle name="Walutowy_01-09-15-pn48-specyfikacja-asortymentowo-cenowa" xfId="172"/>
    <cellStyle name="Złe" xfId="173"/>
    <cellStyle name="Złe 2" xfId="174"/>
    <cellStyle name="Zły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5"/>
  <sheetViews>
    <sheetView zoomScalePageLayoutView="0" workbookViewId="0" topLeftCell="A7">
      <selection activeCell="B33" sqref="B33:I35"/>
    </sheetView>
  </sheetViews>
  <sheetFormatPr defaultColWidth="8.50390625" defaultRowHeight="14.25"/>
  <cols>
    <col min="1" max="1" width="3.50390625" style="5" customWidth="1"/>
    <col min="2" max="2" width="8.50390625" style="5" customWidth="1"/>
    <col min="3" max="3" width="24.75390625" style="5" customWidth="1"/>
    <col min="4" max="4" width="7.625" style="5" customWidth="1"/>
    <col min="5" max="5" width="7.875" style="5" customWidth="1"/>
    <col min="6" max="6" width="12.375" style="5" customWidth="1"/>
    <col min="7" max="7" width="4.375" style="5" customWidth="1"/>
    <col min="8" max="8" width="15.375" style="5" customWidth="1"/>
    <col min="9" max="9" width="9.50390625" style="5" customWidth="1"/>
    <col min="10" max="10" width="9.50390625" style="28" customWidth="1"/>
    <col min="11" max="16384" width="8.50390625" style="5" customWidth="1"/>
  </cols>
  <sheetData>
    <row r="1" spans="2:4" ht="16.5">
      <c r="B1" s="227" t="s">
        <v>239</v>
      </c>
      <c r="C1" s="227"/>
      <c r="D1" s="227"/>
    </row>
    <row r="2" spans="2:4" ht="16.5">
      <c r="B2" s="219" t="s">
        <v>240</v>
      </c>
      <c r="C2" s="219"/>
      <c r="D2" s="219"/>
    </row>
    <row r="4" spans="1:10" ht="14.25">
      <c r="A4" s="2"/>
      <c r="B4" s="2"/>
      <c r="C4" s="1"/>
      <c r="D4" s="1"/>
      <c r="E4" s="2"/>
      <c r="F4" s="206" t="s">
        <v>235</v>
      </c>
      <c r="G4" s="3"/>
      <c r="H4" s="4"/>
      <c r="I4" s="1"/>
      <c r="J4" s="1"/>
    </row>
    <row r="5" spans="1:10" ht="14.25">
      <c r="A5" s="1"/>
      <c r="B5" s="1"/>
      <c r="C5" s="1"/>
      <c r="D5" s="1"/>
      <c r="E5" s="3"/>
      <c r="F5" s="1"/>
      <c r="G5" s="1"/>
      <c r="H5" s="1"/>
      <c r="I5" s="1"/>
      <c r="J5" s="1"/>
    </row>
    <row r="6" spans="1:10" ht="14.25" customHeight="1">
      <c r="A6" s="6"/>
      <c r="B6" s="1"/>
      <c r="C6" s="1"/>
      <c r="D6" s="3" t="s">
        <v>40</v>
      </c>
      <c r="E6" s="7"/>
      <c r="F6" s="2"/>
      <c r="G6" s="1"/>
      <c r="H6" s="1"/>
      <c r="I6" s="3"/>
      <c r="J6" s="8"/>
    </row>
    <row r="7" spans="1:10" ht="25.5" customHeight="1">
      <c r="A7" s="157"/>
      <c r="B7" s="157"/>
      <c r="C7" s="238" t="s">
        <v>152</v>
      </c>
      <c r="D7" s="238"/>
      <c r="E7" s="238"/>
      <c r="F7" s="238"/>
      <c r="G7" s="238"/>
      <c r="H7" s="238"/>
      <c r="I7" s="238"/>
      <c r="J7" s="238"/>
    </row>
    <row r="8" spans="1:10" ht="14.25">
      <c r="A8" s="9" t="s">
        <v>41</v>
      </c>
      <c r="B8" s="1"/>
      <c r="C8" s="1"/>
      <c r="D8" s="1"/>
      <c r="E8" s="7"/>
      <c r="F8" s="7"/>
      <c r="G8" s="7"/>
      <c r="H8" s="1"/>
      <c r="I8" s="1"/>
      <c r="J8" s="1"/>
    </row>
    <row r="9" spans="1:10" ht="14.25">
      <c r="A9" s="10" t="s">
        <v>42</v>
      </c>
      <c r="B9" s="1"/>
      <c r="C9" s="1"/>
      <c r="D9" s="1"/>
      <c r="E9" s="1"/>
      <c r="F9" s="1"/>
      <c r="G9" s="1"/>
      <c r="H9" s="1"/>
      <c r="I9" s="1"/>
      <c r="J9" s="7"/>
    </row>
    <row r="10" spans="1:10" ht="14.25">
      <c r="A10" s="11" t="s">
        <v>43</v>
      </c>
      <c r="B10" s="1"/>
      <c r="C10" s="1"/>
      <c r="D10" s="1"/>
      <c r="E10" s="1"/>
      <c r="F10" s="1"/>
      <c r="G10" s="1"/>
      <c r="H10" s="1"/>
      <c r="I10" s="1"/>
      <c r="J10" s="7"/>
    </row>
    <row r="11" spans="1:10" ht="38.25">
      <c r="A11" s="12" t="s">
        <v>44</v>
      </c>
      <c r="B11" s="239" t="s">
        <v>45</v>
      </c>
      <c r="C11" s="239"/>
      <c r="D11" s="18" t="s">
        <v>46</v>
      </c>
      <c r="E11" s="19" t="s">
        <v>47</v>
      </c>
      <c r="F11" s="18" t="s">
        <v>48</v>
      </c>
      <c r="G11" s="19" t="s">
        <v>49</v>
      </c>
      <c r="H11" s="18" t="s">
        <v>50</v>
      </c>
      <c r="I11" s="240" t="s">
        <v>51</v>
      </c>
      <c r="J11" s="240"/>
    </row>
    <row r="12" spans="1:10" ht="28.5" customHeight="1">
      <c r="A12" s="20">
        <v>1</v>
      </c>
      <c r="B12" s="241" t="s">
        <v>60</v>
      </c>
      <c r="C12" s="241"/>
      <c r="D12" s="20"/>
      <c r="E12" s="22">
        <v>350</v>
      </c>
      <c r="F12" s="23"/>
      <c r="G12" s="21"/>
      <c r="H12" s="23"/>
      <c r="I12" s="242"/>
      <c r="J12" s="242"/>
    </row>
    <row r="13" spans="1:10" ht="28.5" customHeight="1">
      <c r="A13" s="15"/>
      <c r="B13" s="236" t="s">
        <v>52</v>
      </c>
      <c r="C13" s="236"/>
      <c r="D13" s="236" t="s">
        <v>53</v>
      </c>
      <c r="E13" s="236"/>
      <c r="F13" s="236"/>
      <c r="G13" s="229" t="s">
        <v>54</v>
      </c>
      <c r="H13" s="229"/>
      <c r="I13" s="229"/>
      <c r="J13" s="25" t="s">
        <v>55</v>
      </c>
    </row>
    <row r="14" spans="1:10" ht="18.75" customHeight="1">
      <c r="A14" s="16"/>
      <c r="B14" s="236" t="s">
        <v>61</v>
      </c>
      <c r="C14" s="236"/>
      <c r="D14" s="236" t="s">
        <v>57</v>
      </c>
      <c r="E14" s="236"/>
      <c r="F14" s="236"/>
      <c r="G14" s="232"/>
      <c r="H14" s="232"/>
      <c r="I14" s="232"/>
      <c r="J14" s="24" t="s">
        <v>57</v>
      </c>
    </row>
    <row r="15" spans="1:10" ht="23.25" customHeight="1">
      <c r="A15" s="16"/>
      <c r="B15" s="236" t="s">
        <v>62</v>
      </c>
      <c r="C15" s="236"/>
      <c r="D15" s="237" t="s">
        <v>57</v>
      </c>
      <c r="E15" s="237"/>
      <c r="F15" s="237"/>
      <c r="G15" s="232"/>
      <c r="H15" s="232"/>
      <c r="I15" s="232"/>
      <c r="J15" s="24" t="s">
        <v>57</v>
      </c>
    </row>
    <row r="16" spans="1:10" ht="14.25">
      <c r="A16" s="16"/>
      <c r="B16" s="235" t="s">
        <v>63</v>
      </c>
      <c r="C16" s="235"/>
      <c r="D16" s="236" t="s">
        <v>56</v>
      </c>
      <c r="E16" s="236"/>
      <c r="F16" s="236"/>
      <c r="G16" s="232"/>
      <c r="H16" s="232"/>
      <c r="I16" s="232"/>
      <c r="J16" s="24">
        <v>1</v>
      </c>
    </row>
    <row r="17" spans="1:10" ht="14.25">
      <c r="A17" s="16"/>
      <c r="B17" s="236" t="s">
        <v>64</v>
      </c>
      <c r="C17" s="236"/>
      <c r="D17" s="236" t="s">
        <v>56</v>
      </c>
      <c r="E17" s="236"/>
      <c r="F17" s="236"/>
      <c r="G17" s="232"/>
      <c r="H17" s="232"/>
      <c r="I17" s="232"/>
      <c r="J17" s="24" t="s">
        <v>57</v>
      </c>
    </row>
    <row r="18" spans="1:10" ht="30" customHeight="1">
      <c r="A18" s="16"/>
      <c r="B18" s="235" t="s">
        <v>65</v>
      </c>
      <c r="C18" s="235"/>
      <c r="D18" s="236" t="s">
        <v>56</v>
      </c>
      <c r="E18" s="236"/>
      <c r="F18" s="236"/>
      <c r="G18" s="232"/>
      <c r="H18" s="232"/>
      <c r="I18" s="232"/>
      <c r="J18" s="24" t="s">
        <v>57</v>
      </c>
    </row>
    <row r="19" spans="1:10" ht="14.25">
      <c r="A19" s="16"/>
      <c r="B19" s="235" t="s">
        <v>66</v>
      </c>
      <c r="C19" s="235"/>
      <c r="D19" s="236" t="s">
        <v>56</v>
      </c>
      <c r="E19" s="236"/>
      <c r="F19" s="236"/>
      <c r="G19" s="232"/>
      <c r="H19" s="232"/>
      <c r="I19" s="232"/>
      <c r="J19" s="24" t="s">
        <v>57</v>
      </c>
    </row>
    <row r="20" spans="1:10" ht="23.25" customHeight="1">
      <c r="A20" s="16"/>
      <c r="B20" s="235" t="s">
        <v>67</v>
      </c>
      <c r="C20" s="235"/>
      <c r="D20" s="236" t="s">
        <v>59</v>
      </c>
      <c r="E20" s="236"/>
      <c r="F20" s="236"/>
      <c r="G20" s="232"/>
      <c r="H20" s="232"/>
      <c r="I20" s="232"/>
      <c r="J20" s="24">
        <v>1</v>
      </c>
    </row>
    <row r="21" spans="1:10" ht="28.5" customHeight="1">
      <c r="A21" s="16"/>
      <c r="B21" s="235" t="s">
        <v>68</v>
      </c>
      <c r="C21" s="235"/>
      <c r="D21" s="236" t="s">
        <v>59</v>
      </c>
      <c r="E21" s="236"/>
      <c r="F21" s="236"/>
      <c r="G21" s="232"/>
      <c r="H21" s="232"/>
      <c r="I21" s="232"/>
      <c r="J21" s="24" t="s">
        <v>57</v>
      </c>
    </row>
    <row r="22" spans="1:10" ht="28.5" customHeight="1">
      <c r="A22" s="16"/>
      <c r="B22" s="235" t="s">
        <v>69</v>
      </c>
      <c r="C22" s="235"/>
      <c r="D22" s="236" t="s">
        <v>59</v>
      </c>
      <c r="E22" s="236"/>
      <c r="F22" s="236"/>
      <c r="G22" s="232"/>
      <c r="H22" s="232"/>
      <c r="I22" s="232"/>
      <c r="J22" s="24" t="s">
        <v>57</v>
      </c>
    </row>
    <row r="23" spans="1:10" ht="38.25">
      <c r="A23" s="12" t="s">
        <v>44</v>
      </c>
      <c r="B23" s="233" t="s">
        <v>45</v>
      </c>
      <c r="C23" s="233"/>
      <c r="D23" s="12" t="s">
        <v>46</v>
      </c>
      <c r="E23" s="12" t="s">
        <v>47</v>
      </c>
      <c r="F23" s="12" t="s">
        <v>48</v>
      </c>
      <c r="G23" s="12" t="s">
        <v>49</v>
      </c>
      <c r="H23" s="12" t="s">
        <v>50</v>
      </c>
      <c r="I23" s="233" t="s">
        <v>51</v>
      </c>
      <c r="J23" s="233"/>
    </row>
    <row r="24" spans="1:10" ht="24" customHeight="1">
      <c r="A24" s="13">
        <v>2</v>
      </c>
      <c r="B24" s="231" t="s">
        <v>72</v>
      </c>
      <c r="C24" s="231"/>
      <c r="D24" s="13"/>
      <c r="E24" s="13">
        <v>250</v>
      </c>
      <c r="F24" s="14"/>
      <c r="G24" s="13"/>
      <c r="H24" s="14"/>
      <c r="I24" s="234"/>
      <c r="J24" s="234"/>
    </row>
    <row r="25" spans="1:14" ht="24" customHeight="1">
      <c r="A25" s="15"/>
      <c r="B25" s="229" t="s">
        <v>52</v>
      </c>
      <c r="C25" s="229"/>
      <c r="D25" s="229" t="s">
        <v>53</v>
      </c>
      <c r="E25" s="229"/>
      <c r="F25" s="229"/>
      <c r="G25" s="229" t="s">
        <v>54</v>
      </c>
      <c r="H25" s="229"/>
      <c r="I25" s="229"/>
      <c r="J25" s="13" t="s">
        <v>70</v>
      </c>
      <c r="N25"/>
    </row>
    <row r="26" spans="1:14" ht="24" customHeight="1">
      <c r="A26" s="15"/>
      <c r="B26" s="231" t="s">
        <v>73</v>
      </c>
      <c r="C26" s="231"/>
      <c r="D26" s="229" t="s">
        <v>74</v>
      </c>
      <c r="E26" s="229"/>
      <c r="F26" s="229"/>
      <c r="G26" s="232"/>
      <c r="H26" s="232"/>
      <c r="I26" s="232"/>
      <c r="J26" s="13">
        <v>1</v>
      </c>
      <c r="K26"/>
      <c r="N26"/>
    </row>
    <row r="27" spans="1:14" ht="14.25">
      <c r="A27" s="15"/>
      <c r="B27" s="229" t="s">
        <v>75</v>
      </c>
      <c r="C27" s="229"/>
      <c r="D27" s="229" t="s">
        <v>59</v>
      </c>
      <c r="E27" s="229"/>
      <c r="F27" s="229"/>
      <c r="G27" s="232"/>
      <c r="H27" s="232"/>
      <c r="I27" s="232"/>
      <c r="J27" s="13" t="s">
        <v>57</v>
      </c>
      <c r="K27"/>
      <c r="N27"/>
    </row>
    <row r="28" spans="1:10" ht="14.25">
      <c r="A28" s="228" t="s">
        <v>37</v>
      </c>
      <c r="B28" s="229"/>
      <c r="C28" s="229"/>
      <c r="D28" s="229"/>
      <c r="E28" s="229"/>
      <c r="F28" s="229"/>
      <c r="G28" s="26"/>
      <c r="H28" s="27">
        <f>SUM(H12,H24)</f>
        <v>0</v>
      </c>
      <c r="I28" s="230">
        <f>SUM(I24,I12)</f>
        <v>0</v>
      </c>
      <c r="J28" s="230"/>
    </row>
    <row r="29" spans="1:10" ht="14.25">
      <c r="A29" s="1"/>
      <c r="B29" s="2"/>
      <c r="C29" s="1"/>
      <c r="D29" s="1"/>
      <c r="E29" s="1"/>
      <c r="F29" s="1"/>
      <c r="G29" s="1"/>
      <c r="H29" s="1"/>
      <c r="I29" s="1"/>
      <c r="J29" s="7"/>
    </row>
    <row r="30" spans="1:10" ht="14.25">
      <c r="A30" s="1"/>
      <c r="B30" s="150"/>
      <c r="C30" s="150"/>
      <c r="D30" s="150"/>
      <c r="E30" s="150"/>
      <c r="F30" s="150"/>
      <c r="G30" s="151"/>
      <c r="H30" s="152"/>
      <c r="I30" s="153"/>
      <c r="J30"/>
    </row>
    <row r="31" spans="1:10" ht="14.25">
      <c r="A31" s="1"/>
      <c r="B31" s="154"/>
      <c r="C31" s="150"/>
      <c r="D31" s="150"/>
      <c r="E31" s="150"/>
      <c r="F31" s="150"/>
      <c r="G31" s="151"/>
      <c r="H31" s="154"/>
      <c r="I31" s="155"/>
      <c r="J31"/>
    </row>
    <row r="32" spans="1:10" ht="14.25">
      <c r="A32" s="1"/>
      <c r="B32" s="150"/>
      <c r="C32" s="150"/>
      <c r="D32" s="150"/>
      <c r="E32" s="150"/>
      <c r="F32" s="150"/>
      <c r="G32" s="151"/>
      <c r="H32" s="154"/>
      <c r="I32" s="155"/>
      <c r="J32"/>
    </row>
    <row r="33" spans="1:10" ht="16.5">
      <c r="A33" s="1"/>
      <c r="B33" s="219" t="s">
        <v>236</v>
      </c>
      <c r="C33" s="219"/>
      <c r="D33" s="219"/>
      <c r="E33" s="219"/>
      <c r="F33" s="219"/>
      <c r="G33" s="220"/>
      <c r="H33" s="221"/>
      <c r="I33" s="156"/>
      <c r="J33" s="156"/>
    </row>
    <row r="34" spans="1:10" ht="16.5">
      <c r="A34" s="1"/>
      <c r="B34" s="219" t="s">
        <v>237</v>
      </c>
      <c r="C34" s="219"/>
      <c r="D34" s="219"/>
      <c r="E34" s="219"/>
      <c r="F34" s="219"/>
      <c r="G34" s="222"/>
      <c r="H34" s="222"/>
      <c r="I34" s="1"/>
      <c r="J34" s="7"/>
    </row>
    <row r="35" spans="1:10" ht="16.5">
      <c r="A35" s="1"/>
      <c r="B35" s="219" t="s">
        <v>238</v>
      </c>
      <c r="C35" s="219"/>
      <c r="D35" s="219"/>
      <c r="E35" s="219"/>
      <c r="F35" s="219"/>
      <c r="G35" s="223"/>
      <c r="H35" s="223"/>
      <c r="I35" s="1"/>
      <c r="J35" s="7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7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7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7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7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7"/>
    </row>
    <row r="41" spans="1:10" ht="14.25">
      <c r="A41" s="1"/>
      <c r="B41" s="150"/>
      <c r="C41" s="150"/>
      <c r="D41" s="150"/>
      <c r="E41" s="150"/>
      <c r="F41" s="150"/>
      <c r="G41" s="151"/>
      <c r="H41" s="152"/>
      <c r="I41" s="153"/>
      <c r="J41"/>
    </row>
    <row r="42" spans="1:10" ht="14.25">
      <c r="A42" s="1"/>
      <c r="B42" s="154"/>
      <c r="C42" s="150"/>
      <c r="D42" s="150"/>
      <c r="E42" s="150"/>
      <c r="F42" s="150"/>
      <c r="G42" s="151"/>
      <c r="H42" s="154"/>
      <c r="I42" s="155"/>
      <c r="J42"/>
    </row>
    <row r="43" spans="1:10" ht="14.25">
      <c r="A43" s="1"/>
      <c r="B43" s="150"/>
      <c r="C43" s="150"/>
      <c r="D43" s="150"/>
      <c r="E43" s="150"/>
      <c r="F43" s="150"/>
      <c r="G43" s="151"/>
      <c r="H43" s="154"/>
      <c r="I43" s="155"/>
      <c r="J43"/>
    </row>
    <row r="44" spans="1:10" ht="14.25">
      <c r="A44" s="1"/>
      <c r="B44"/>
      <c r="C44" s="95"/>
      <c r="D44" s="95"/>
      <c r="E44" s="95"/>
      <c r="F44" s="156"/>
      <c r="G44" s="156"/>
      <c r="H44" s="156"/>
      <c r="I44" s="156"/>
      <c r="J44" s="156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7"/>
    </row>
    <row r="58" ht="14.25">
      <c r="C58"/>
    </row>
    <row r="59" ht="14.25">
      <c r="C59"/>
    </row>
    <row r="60" ht="14.25">
      <c r="C60"/>
    </row>
    <row r="61" ht="14.25">
      <c r="C61"/>
    </row>
    <row r="62" ht="14.25">
      <c r="C62"/>
    </row>
    <row r="63" ht="14.25">
      <c r="C63"/>
    </row>
    <row r="64" ht="14.25">
      <c r="C64"/>
    </row>
    <row r="65" ht="14.25">
      <c r="C65"/>
    </row>
  </sheetData>
  <sheetProtection/>
  <mergeCells count="52">
    <mergeCell ref="H7:J7"/>
    <mergeCell ref="C7:G7"/>
    <mergeCell ref="B11:C11"/>
    <mergeCell ref="I11:J11"/>
    <mergeCell ref="B12:C12"/>
    <mergeCell ref="I12:J12"/>
    <mergeCell ref="B13:C13"/>
    <mergeCell ref="D13:F13"/>
    <mergeCell ref="G13:I13"/>
    <mergeCell ref="B14:C14"/>
    <mergeCell ref="D14:F14"/>
    <mergeCell ref="G14:I14"/>
    <mergeCell ref="B15:C15"/>
    <mergeCell ref="D15:F15"/>
    <mergeCell ref="G15:I15"/>
    <mergeCell ref="B16:C16"/>
    <mergeCell ref="D16:F16"/>
    <mergeCell ref="G16:I16"/>
    <mergeCell ref="B17:C17"/>
    <mergeCell ref="D17:F17"/>
    <mergeCell ref="G17:I17"/>
    <mergeCell ref="B18:C18"/>
    <mergeCell ref="D18:F18"/>
    <mergeCell ref="G18:I18"/>
    <mergeCell ref="B19:C19"/>
    <mergeCell ref="D19:F19"/>
    <mergeCell ref="G19:I19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I23:J23"/>
    <mergeCell ref="B24:C24"/>
    <mergeCell ref="I24:J24"/>
    <mergeCell ref="B25:C25"/>
    <mergeCell ref="D25:F25"/>
    <mergeCell ref="G25:I25"/>
    <mergeCell ref="B1:D1"/>
    <mergeCell ref="A28:F28"/>
    <mergeCell ref="I28:J28"/>
    <mergeCell ref="B26:C26"/>
    <mergeCell ref="D26:F26"/>
    <mergeCell ref="G26:I26"/>
    <mergeCell ref="B27:C27"/>
    <mergeCell ref="D27:F27"/>
    <mergeCell ref="G27:I27"/>
    <mergeCell ref="B23:C23"/>
  </mergeCells>
  <printOptions/>
  <pageMargins left="0.7480314960629921" right="0.6692913385826772" top="0.5511811023622047" bottom="1.141732283464567" header="0.2362204724409449" footer="0.5118110236220472"/>
  <pageSetup firstPageNumber="35" useFirstPageNumber="1" fitToHeight="1" fitToWidth="1" horizontalDpi="600" verticalDpi="600" orientation="landscape" pageOrder="overThenDown" paperSize="9" scale="70" r:id="rId1"/>
  <headerFooter alignWithMargins="0">
    <oddFooter>&amp;L&amp;10&amp;P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5"/>
  <sheetViews>
    <sheetView zoomScalePageLayoutView="0" workbookViewId="0" topLeftCell="A1">
      <selection activeCell="A21" sqref="A21:I24"/>
    </sheetView>
  </sheetViews>
  <sheetFormatPr defaultColWidth="10.75390625" defaultRowHeight="14.25"/>
  <cols>
    <col min="1" max="2" width="10.75390625" style="0" customWidth="1"/>
    <col min="3" max="3" width="14.25390625" style="0" customWidth="1"/>
    <col min="4" max="6" width="10.75390625" style="0" customWidth="1"/>
    <col min="7" max="7" width="4.875" style="0" customWidth="1"/>
    <col min="8" max="10" width="10.75390625" style="0" customWidth="1"/>
  </cols>
  <sheetData>
    <row r="1" spans="1:3" s="209" customFormat="1" ht="16.5">
      <c r="A1" s="227" t="s">
        <v>239</v>
      </c>
      <c r="B1" s="227"/>
      <c r="C1" s="227"/>
    </row>
    <row r="2" spans="1:3" s="209" customFormat="1" ht="16.5">
      <c r="A2" s="219" t="s">
        <v>240</v>
      </c>
      <c r="B2" s="219"/>
      <c r="C2" s="219"/>
    </row>
    <row r="3" spans="1:3" ht="14.25">
      <c r="A3" s="2"/>
      <c r="B3" s="2"/>
      <c r="C3" s="52"/>
    </row>
    <row r="4" spans="4:8" ht="14.25">
      <c r="D4" s="3" t="s">
        <v>40</v>
      </c>
      <c r="F4" s="42"/>
      <c r="H4" s="206" t="s">
        <v>249</v>
      </c>
    </row>
    <row r="5" spans="1:10" ht="14.25">
      <c r="A5" s="65"/>
      <c r="B5" s="54"/>
      <c r="C5" s="54"/>
      <c r="D5" s="54"/>
      <c r="E5" s="66"/>
      <c r="F5" s="67"/>
      <c r="G5" s="67"/>
      <c r="H5" s="54"/>
      <c r="I5" s="1"/>
      <c r="J5" s="69"/>
    </row>
    <row r="6" spans="1:10" ht="14.25">
      <c r="A6" s="90"/>
      <c r="B6" s="90"/>
      <c r="C6" s="90"/>
      <c r="D6" s="90"/>
      <c r="E6" s="102" t="s">
        <v>179</v>
      </c>
      <c r="F6" s="40"/>
      <c r="H6" s="71"/>
      <c r="I6" s="71"/>
      <c r="J6" s="40"/>
    </row>
    <row r="7" spans="1:10" ht="14.25">
      <c r="A7" s="55" t="s">
        <v>41</v>
      </c>
      <c r="B7" s="40"/>
      <c r="C7" s="40"/>
      <c r="D7" s="40"/>
      <c r="F7" s="39"/>
      <c r="G7" s="41"/>
      <c r="H7" s="40"/>
      <c r="I7" s="102"/>
      <c r="J7" s="40"/>
    </row>
    <row r="8" spans="1:10" ht="14.25">
      <c r="A8" s="10" t="s">
        <v>42</v>
      </c>
      <c r="B8" s="35"/>
      <c r="C8" s="35"/>
      <c r="D8" s="35"/>
      <c r="E8" s="35"/>
      <c r="F8" s="35"/>
      <c r="G8" s="71"/>
      <c r="H8" s="71"/>
      <c r="I8" s="40"/>
      <c r="J8" s="35"/>
    </row>
    <row r="9" spans="1:10" ht="14.25">
      <c r="A9" s="11" t="s">
        <v>43</v>
      </c>
      <c r="B9" s="35"/>
      <c r="C9" s="35"/>
      <c r="D9" s="35"/>
      <c r="E9" s="35"/>
      <c r="F9" s="35"/>
      <c r="G9" s="35"/>
      <c r="H9" s="35"/>
      <c r="I9" s="35"/>
      <c r="J9" s="73"/>
    </row>
    <row r="10" spans="1:10" ht="46.5" customHeight="1">
      <c r="A10" s="224" t="s">
        <v>44</v>
      </c>
      <c r="B10" s="233" t="s">
        <v>45</v>
      </c>
      <c r="C10" s="233"/>
      <c r="D10" s="12" t="s">
        <v>46</v>
      </c>
      <c r="E10" s="12" t="s">
        <v>47</v>
      </c>
      <c r="F10" s="12" t="s">
        <v>48</v>
      </c>
      <c r="G10" s="12" t="s">
        <v>49</v>
      </c>
      <c r="H10" s="12" t="s">
        <v>50</v>
      </c>
      <c r="I10" s="233" t="s">
        <v>51</v>
      </c>
      <c r="J10" s="233"/>
    </row>
    <row r="11" spans="1:10" ht="14.25">
      <c r="A11" s="225">
        <v>1</v>
      </c>
      <c r="B11" s="277" t="s">
        <v>151</v>
      </c>
      <c r="C11" s="231"/>
      <c r="D11" s="13"/>
      <c r="E11" s="13">
        <v>75</v>
      </c>
      <c r="F11" s="14"/>
      <c r="G11" s="13"/>
      <c r="H11" s="14"/>
      <c r="I11" s="234"/>
      <c r="J11" s="234"/>
    </row>
    <row r="12" spans="1:10" ht="12.75" customHeight="1">
      <c r="A12" s="226"/>
      <c r="B12" s="277" t="s">
        <v>52</v>
      </c>
      <c r="C12" s="231"/>
      <c r="D12" s="229" t="s">
        <v>53</v>
      </c>
      <c r="E12" s="229"/>
      <c r="F12" s="229"/>
      <c r="G12" s="229"/>
      <c r="H12" s="229" t="s">
        <v>54</v>
      </c>
      <c r="I12" s="229"/>
      <c r="J12" s="13" t="s">
        <v>70</v>
      </c>
    </row>
    <row r="13" spans="1:10" ht="81" customHeight="1">
      <c r="A13" s="226"/>
      <c r="B13" s="277" t="s">
        <v>0</v>
      </c>
      <c r="C13" s="231"/>
      <c r="D13" s="278" t="s">
        <v>56</v>
      </c>
      <c r="E13" s="278"/>
      <c r="F13" s="278"/>
      <c r="G13" s="278"/>
      <c r="H13" s="232"/>
      <c r="I13" s="232"/>
      <c r="J13" s="13" t="s">
        <v>57</v>
      </c>
    </row>
    <row r="14" spans="1:10" ht="18.75" customHeight="1">
      <c r="A14" s="226"/>
      <c r="B14" s="276" t="s">
        <v>1</v>
      </c>
      <c r="C14" s="229"/>
      <c r="D14" s="229" t="s">
        <v>56</v>
      </c>
      <c r="E14" s="229"/>
      <c r="F14" s="229"/>
      <c r="G14" s="229"/>
      <c r="H14" s="232"/>
      <c r="I14" s="232"/>
      <c r="J14" s="13" t="s">
        <v>57</v>
      </c>
    </row>
    <row r="15" spans="1:10" ht="25.5" customHeight="1">
      <c r="A15" s="226"/>
      <c r="B15" s="277" t="s">
        <v>2</v>
      </c>
      <c r="C15" s="231"/>
      <c r="D15" s="229" t="s">
        <v>56</v>
      </c>
      <c r="E15" s="229"/>
      <c r="F15" s="229"/>
      <c r="G15" s="229"/>
      <c r="H15" s="232"/>
      <c r="I15" s="232"/>
      <c r="J15" s="13" t="s">
        <v>57</v>
      </c>
    </row>
    <row r="16" spans="1:10" ht="25.5" customHeight="1">
      <c r="A16" s="226"/>
      <c r="B16" s="277" t="s">
        <v>3</v>
      </c>
      <c r="C16" s="231"/>
      <c r="D16" s="229" t="s">
        <v>56</v>
      </c>
      <c r="E16" s="229"/>
      <c r="F16" s="229"/>
      <c r="G16" s="229"/>
      <c r="H16" s="232"/>
      <c r="I16" s="232"/>
      <c r="J16" s="13" t="s">
        <v>57</v>
      </c>
    </row>
    <row r="17" spans="1:10" ht="25.5" customHeight="1">
      <c r="A17" s="226"/>
      <c r="B17" s="277" t="s">
        <v>58</v>
      </c>
      <c r="C17" s="231"/>
      <c r="D17" s="229" t="s">
        <v>59</v>
      </c>
      <c r="E17" s="229"/>
      <c r="F17" s="229"/>
      <c r="G17" s="229"/>
      <c r="H17" s="232"/>
      <c r="I17" s="232"/>
      <c r="J17" s="13" t="s">
        <v>57</v>
      </c>
    </row>
    <row r="18" spans="1:10" ht="14.25">
      <c r="A18" s="73"/>
      <c r="B18" s="103"/>
      <c r="C18" s="103"/>
      <c r="D18" s="103"/>
      <c r="E18" s="73"/>
      <c r="F18" s="73"/>
      <c r="G18" s="73"/>
      <c r="H18" s="73"/>
      <c r="I18" s="73"/>
      <c r="J18" s="73"/>
    </row>
    <row r="21" spans="1:9" ht="16.5">
      <c r="A21" s="219" t="s">
        <v>236</v>
      </c>
      <c r="B21" s="219"/>
      <c r="C21" s="219"/>
      <c r="D21" s="219"/>
      <c r="E21" s="219"/>
      <c r="F21" s="220"/>
      <c r="G21" s="221"/>
      <c r="H21" s="35"/>
      <c r="I21" s="28"/>
    </row>
    <row r="22" spans="1:9" ht="16.5">
      <c r="A22" s="219" t="s">
        <v>237</v>
      </c>
      <c r="B22" s="219"/>
      <c r="C22" s="219"/>
      <c r="D22" s="219"/>
      <c r="E22" s="219"/>
      <c r="F22" s="222"/>
      <c r="G22" s="222"/>
      <c r="H22" s="35"/>
      <c r="I22" s="28"/>
    </row>
    <row r="23" spans="1:9" ht="16.5">
      <c r="A23" s="219" t="s">
        <v>238</v>
      </c>
      <c r="B23" s="219"/>
      <c r="C23" s="219"/>
      <c r="D23" s="219"/>
      <c r="E23" s="219"/>
      <c r="F23" s="223"/>
      <c r="G23" s="223"/>
      <c r="H23" s="35"/>
      <c r="I23" s="209"/>
    </row>
    <row r="24" spans="1:9" ht="14.25">
      <c r="A24" s="154"/>
      <c r="B24" s="150"/>
      <c r="C24" s="150"/>
      <c r="D24" s="150"/>
      <c r="E24" s="150"/>
      <c r="F24" s="151"/>
      <c r="G24" s="154"/>
      <c r="H24" s="155"/>
      <c r="I24" s="209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28"/>
    </row>
  </sheetData>
  <sheetProtection/>
  <mergeCells count="23">
    <mergeCell ref="I11:J11"/>
    <mergeCell ref="B12:C12"/>
    <mergeCell ref="D12:G12"/>
    <mergeCell ref="H12:I12"/>
    <mergeCell ref="B17:C17"/>
    <mergeCell ref="D17:G17"/>
    <mergeCell ref="H17:I17"/>
    <mergeCell ref="B15:C15"/>
    <mergeCell ref="D15:G15"/>
    <mergeCell ref="H15:I15"/>
    <mergeCell ref="B16:C16"/>
    <mergeCell ref="D16:G16"/>
    <mergeCell ref="H16:I16"/>
    <mergeCell ref="A1:C1"/>
    <mergeCell ref="B14:C14"/>
    <mergeCell ref="D14:G14"/>
    <mergeCell ref="H14:I14"/>
    <mergeCell ref="B13:C13"/>
    <mergeCell ref="D13:G13"/>
    <mergeCell ref="H13:I13"/>
    <mergeCell ref="B10:C10"/>
    <mergeCell ref="I10:J10"/>
    <mergeCell ref="B11:C11"/>
  </mergeCells>
  <printOptions/>
  <pageMargins left="0.7874015748031497" right="0.7874015748031497" top="0.7874015748031497" bottom="1.1811023622047245" header="0.7480314960629921" footer="0.7874015748031497"/>
  <pageSetup firstPageNumber="45" useFirstPageNumber="1" fitToHeight="1" fitToWidth="1" horizontalDpi="600" verticalDpi="600" orientation="landscape" pageOrder="overThenDown" paperSize="9" scale="99" r:id="rId1"/>
  <headerFooter alignWithMargins="0"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zoomScalePageLayoutView="0" workbookViewId="0" topLeftCell="A1">
      <selection activeCell="B14" sqref="B14:I16"/>
    </sheetView>
  </sheetViews>
  <sheetFormatPr defaultColWidth="8.50390625" defaultRowHeight="14.25"/>
  <cols>
    <col min="1" max="1" width="4.25390625" style="108" customWidth="1"/>
    <col min="2" max="2" width="34.00390625" style="108" customWidth="1"/>
    <col min="3" max="3" width="3.75390625" style="108" customWidth="1"/>
    <col min="4" max="4" width="4.75390625" style="108" customWidth="1"/>
    <col min="5" max="5" width="8.50390625" style="108" customWidth="1"/>
    <col min="6" max="6" width="10.625" style="108" customWidth="1"/>
    <col min="7" max="7" width="4.875" style="108" customWidth="1"/>
    <col min="8" max="8" width="12.375" style="108" customWidth="1"/>
    <col min="9" max="9" width="9.50390625" style="108" customWidth="1"/>
    <col min="10" max="10" width="5.50390625" style="108" customWidth="1"/>
    <col min="11" max="11" width="10.875" style="108" customWidth="1"/>
    <col min="12" max="16384" width="8.50390625" style="108" customWidth="1"/>
  </cols>
  <sheetData>
    <row r="1" spans="2:4" ht="17.25">
      <c r="B1" s="227" t="s">
        <v>239</v>
      </c>
      <c r="C1" s="227"/>
      <c r="D1" s="227"/>
    </row>
    <row r="2" spans="2:4" ht="17.25">
      <c r="B2" s="219" t="s">
        <v>240</v>
      </c>
      <c r="C2" s="219"/>
      <c r="D2" s="219"/>
    </row>
    <row r="3" spans="1:11" ht="15">
      <c r="A3" s="2"/>
      <c r="B3" s="2"/>
      <c r="C3" s="52"/>
      <c r="D3" s="104"/>
      <c r="E3" s="105"/>
      <c r="F3" s="106"/>
      <c r="G3" s="106"/>
      <c r="H3" s="206" t="s">
        <v>250</v>
      </c>
      <c r="I3" s="104"/>
      <c r="J3" s="104"/>
      <c r="K3" s="107"/>
    </row>
    <row r="4" spans="1:11" ht="15">
      <c r="A4" s="109"/>
      <c r="B4" s="109"/>
      <c r="C4" s="3" t="s">
        <v>40</v>
      </c>
      <c r="D4" s="104"/>
      <c r="E4" s="110"/>
      <c r="F4" s="106"/>
      <c r="G4" s="106"/>
      <c r="H4" s="104"/>
      <c r="I4" s="1"/>
      <c r="J4" s="104"/>
      <c r="K4" s="107"/>
    </row>
    <row r="5" spans="1:11" ht="15">
      <c r="A5" s="111"/>
      <c r="B5" s="112"/>
      <c r="C5" s="110"/>
      <c r="D5" s="104"/>
      <c r="E5" s="2"/>
      <c r="F5" s="106"/>
      <c r="G5" s="106"/>
      <c r="H5" s="104"/>
      <c r="I5" s="104"/>
      <c r="J5" s="104"/>
      <c r="K5" s="107"/>
    </row>
    <row r="6" spans="1:11" ht="15">
      <c r="A6" s="9" t="s">
        <v>41</v>
      </c>
      <c r="B6" s="2"/>
      <c r="C6" s="113"/>
      <c r="D6" s="107"/>
      <c r="E6" s="112" t="s">
        <v>180</v>
      </c>
      <c r="F6" s="2"/>
      <c r="G6" s="107"/>
      <c r="H6" s="107"/>
      <c r="I6" s="107"/>
      <c r="J6" s="107"/>
      <c r="K6" s="107"/>
    </row>
    <row r="7" spans="1:11" ht="15">
      <c r="A7" s="114" t="s">
        <v>125</v>
      </c>
      <c r="B7" s="2"/>
      <c r="C7" s="115"/>
      <c r="D7" s="107"/>
      <c r="E7" s="116"/>
      <c r="F7" s="117"/>
      <c r="G7" s="107"/>
      <c r="H7" s="112"/>
      <c r="I7" s="2"/>
      <c r="J7" s="107"/>
      <c r="K7" s="107"/>
    </row>
    <row r="8" spans="1:11" ht="15">
      <c r="A8" s="11" t="s">
        <v>43</v>
      </c>
      <c r="B8" s="2"/>
      <c r="C8" s="1"/>
      <c r="D8" s="118"/>
      <c r="E8" s="118"/>
      <c r="F8" s="107"/>
      <c r="G8" s="118"/>
      <c r="H8" s="2"/>
      <c r="I8" s="107"/>
      <c r="J8" s="107"/>
      <c r="K8" s="119"/>
    </row>
    <row r="9" spans="1:11" ht="63.75">
      <c r="A9" s="168" t="s">
        <v>131</v>
      </c>
      <c r="B9" s="168" t="s">
        <v>5</v>
      </c>
      <c r="C9" s="168" t="s">
        <v>6</v>
      </c>
      <c r="D9" s="168" t="s">
        <v>7</v>
      </c>
      <c r="E9" s="168" t="s">
        <v>8</v>
      </c>
      <c r="F9" s="169" t="s">
        <v>9</v>
      </c>
      <c r="G9" s="168" t="s">
        <v>10</v>
      </c>
      <c r="H9" s="168" t="s">
        <v>11</v>
      </c>
      <c r="I9" s="168" t="s">
        <v>12</v>
      </c>
      <c r="J9" s="218" t="s">
        <v>139</v>
      </c>
      <c r="K9" s="170" t="s">
        <v>13</v>
      </c>
    </row>
    <row r="10" spans="1:11" ht="51.75" customHeight="1">
      <c r="A10" s="212">
        <v>1</v>
      </c>
      <c r="B10" s="213" t="s">
        <v>14</v>
      </c>
      <c r="C10" s="211" t="s">
        <v>140</v>
      </c>
      <c r="D10" s="171">
        <v>150</v>
      </c>
      <c r="E10" s="172"/>
      <c r="F10" s="172"/>
      <c r="G10" s="183"/>
      <c r="H10" s="172"/>
      <c r="I10" s="173"/>
      <c r="J10" s="174"/>
      <c r="K10" s="175"/>
    </row>
    <row r="11" spans="1:11" s="125" customFormat="1" ht="12.75">
      <c r="A11" s="124"/>
      <c r="B11" s="120"/>
      <c r="C11" s="121"/>
      <c r="D11" s="121"/>
      <c r="E11" s="121"/>
      <c r="F11" s="121"/>
      <c r="G11" s="122"/>
      <c r="H11" s="123"/>
      <c r="I11" s="121"/>
      <c r="J11" s="121"/>
      <c r="K11" s="121"/>
    </row>
    <row r="12" spans="1:11" s="5" customFormat="1" ht="14.25">
      <c r="A12" s="2"/>
      <c r="B12" s="126"/>
      <c r="C12" s="1"/>
      <c r="D12" s="1"/>
      <c r="E12" s="1"/>
      <c r="F12" s="1"/>
      <c r="G12" s="127"/>
      <c r="H12" s="128"/>
      <c r="I12" s="1"/>
      <c r="J12" s="1"/>
      <c r="K12" s="1"/>
    </row>
    <row r="13" spans="1:11" s="5" customFormat="1" ht="14.25">
      <c r="A13" s="1"/>
      <c r="B13" s="2"/>
      <c r="C13" s="129"/>
      <c r="D13" s="1"/>
      <c r="E13" s="1"/>
      <c r="F13" s="1"/>
      <c r="G13" s="1"/>
      <c r="H13" s="1"/>
      <c r="I13" s="1"/>
      <c r="J13" s="107"/>
      <c r="K13" s="107"/>
    </row>
    <row r="14" spans="1:11" s="5" customFormat="1" ht="14.25" customHeight="1">
      <c r="A14" s="1"/>
      <c r="B14" s="219" t="s">
        <v>236</v>
      </c>
      <c r="C14" s="219"/>
      <c r="D14" s="219"/>
      <c r="E14" s="219"/>
      <c r="F14" s="219"/>
      <c r="G14" s="220"/>
      <c r="H14" s="221"/>
      <c r="I14" s="35"/>
      <c r="J14" s="28"/>
      <c r="K14" s="107"/>
    </row>
    <row r="15" spans="1:11" ht="17.25">
      <c r="A15" s="5"/>
      <c r="B15" s="219" t="s">
        <v>237</v>
      </c>
      <c r="C15" s="219"/>
      <c r="D15" s="219"/>
      <c r="E15" s="219"/>
      <c r="F15" s="219"/>
      <c r="G15" s="222"/>
      <c r="H15" s="222"/>
      <c r="I15" s="35"/>
      <c r="J15" s="28"/>
      <c r="K15"/>
    </row>
    <row r="16" spans="1:11" ht="17.25">
      <c r="A16" s="5"/>
      <c r="B16" s="219" t="s">
        <v>238</v>
      </c>
      <c r="C16" s="219"/>
      <c r="D16" s="219"/>
      <c r="E16" s="219"/>
      <c r="F16" s="219"/>
      <c r="G16" s="223"/>
      <c r="H16" s="223"/>
      <c r="I16" s="35"/>
      <c r="J16" s="209"/>
      <c r="K16"/>
    </row>
    <row r="17" spans="1:11" ht="15">
      <c r="A17" s="5"/>
      <c r="B17" s="154"/>
      <c r="C17" s="150"/>
      <c r="D17" s="150"/>
      <c r="E17" s="150"/>
      <c r="F17" s="150"/>
      <c r="G17" s="151"/>
      <c r="H17" s="154"/>
      <c r="I17" s="155"/>
      <c r="J17" s="209"/>
      <c r="K17"/>
    </row>
    <row r="18" spans="1:11" ht="15">
      <c r="A18" s="1"/>
      <c r="B18" s="1"/>
      <c r="C18" s="1"/>
      <c r="D18" s="107"/>
      <c r="E18" s="107"/>
      <c r="F18" s="107"/>
      <c r="G18" s="107"/>
      <c r="H18" s="107"/>
      <c r="I18" s="107"/>
      <c r="J18" s="107"/>
      <c r="K18" s="107"/>
    </row>
    <row r="19" spans="1:11" ht="15">
      <c r="A19" s="107"/>
      <c r="B19" s="1"/>
      <c r="C19" s="1"/>
      <c r="D19" s="107"/>
      <c r="E19" s="107"/>
      <c r="F19" s="107"/>
      <c r="G19" s="107"/>
      <c r="H19" s="107"/>
      <c r="I19" s="107"/>
      <c r="J19" s="107"/>
      <c r="K19" s="107"/>
    </row>
    <row r="20" spans="1:11" ht="15">
      <c r="A20" s="107"/>
      <c r="B20" s="1"/>
      <c r="C20" s="1"/>
      <c r="D20" s="107"/>
      <c r="E20" s="107"/>
      <c r="F20" s="107"/>
      <c r="G20" s="107"/>
      <c r="H20" s="107"/>
      <c r="I20" s="107"/>
      <c r="J20" s="107"/>
      <c r="K20" s="107"/>
    </row>
    <row r="21" spans="1:11" ht="15">
      <c r="A21" s="107"/>
      <c r="B21" s="1"/>
      <c r="C21" s="1"/>
      <c r="D21" s="107"/>
      <c r="E21" s="107"/>
      <c r="F21" s="107"/>
      <c r="G21" s="107"/>
      <c r="H21" s="107"/>
      <c r="I21" s="107"/>
      <c r="J21" s="107"/>
      <c r="K21" s="107"/>
    </row>
    <row r="22" spans="2:3" ht="15">
      <c r="B22" s="1"/>
      <c r="C22" s="1"/>
    </row>
  </sheetData>
  <sheetProtection/>
  <mergeCells count="1">
    <mergeCell ref="B1:D1"/>
  </mergeCells>
  <printOptions/>
  <pageMargins left="0.7874015748031497" right="0.7874015748031497" top="1.1023622047244095" bottom="0.9448818897637796" header="0.7874015748031497" footer="0.5118110236220472"/>
  <pageSetup firstPageNumber="46" useFirstPageNumber="1" fitToHeight="0" fitToWidth="0" horizontalDpi="600" verticalDpi="600" orientation="landscape" pageOrder="overThenDown" paperSize="9" r:id="rId1"/>
  <headerFooter alignWithMargins="0">
    <oddFooter>&amp;L&amp;10 46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zoomScalePageLayoutView="0" workbookViewId="0" topLeftCell="A1">
      <selection activeCell="A14" sqref="A14:I16"/>
    </sheetView>
  </sheetViews>
  <sheetFormatPr defaultColWidth="8.50390625" defaultRowHeight="14.25"/>
  <cols>
    <col min="1" max="1" width="8.50390625" style="5" customWidth="1"/>
    <col min="2" max="2" width="13.625" style="5" customWidth="1"/>
    <col min="3" max="3" width="14.125" style="5" customWidth="1"/>
    <col min="4" max="4" width="6.75390625" style="5" customWidth="1"/>
    <col min="5" max="5" width="7.25390625" style="5" customWidth="1"/>
    <col min="6" max="6" width="11.875" style="5" customWidth="1"/>
    <col min="7" max="7" width="11.50390625" style="5" customWidth="1"/>
    <col min="8" max="8" width="8.50390625" style="5" customWidth="1"/>
    <col min="9" max="9" width="12.00390625" style="5" customWidth="1"/>
    <col min="10" max="10" width="8.50390625" style="5" customWidth="1"/>
    <col min="11" max="16384" width="8.50390625" style="5" customWidth="1"/>
  </cols>
  <sheetData>
    <row r="1" spans="1:3" ht="16.5">
      <c r="A1" s="227" t="s">
        <v>239</v>
      </c>
      <c r="B1" s="227"/>
      <c r="C1" s="227"/>
    </row>
    <row r="2" spans="1:3" ht="16.5">
      <c r="A2" s="219" t="s">
        <v>240</v>
      </c>
      <c r="B2" s="219"/>
      <c r="C2" s="219"/>
    </row>
    <row r="4" spans="1:9" ht="14.25">
      <c r="A4" s="2"/>
      <c r="B4" s="2"/>
      <c r="F4" s="3" t="s">
        <v>40</v>
      </c>
      <c r="I4" s="206" t="s">
        <v>251</v>
      </c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1"/>
      <c r="B6" s="1"/>
      <c r="C6" s="1"/>
      <c r="D6" s="1"/>
      <c r="E6"/>
      <c r="F6" s="1"/>
      <c r="G6" s="279" t="s">
        <v>181</v>
      </c>
      <c r="H6" s="279"/>
      <c r="I6" s="279"/>
      <c r="J6" s="279"/>
    </row>
    <row r="7" spans="1:10" ht="14.25">
      <c r="A7" s="9" t="s">
        <v>41</v>
      </c>
      <c r="B7" s="1"/>
      <c r="C7" s="1"/>
      <c r="D7" s="1"/>
      <c r="E7" s="7"/>
      <c r="F7" s="7"/>
      <c r="G7" s="7"/>
      <c r="H7" s="7"/>
      <c r="I7" s="1"/>
      <c r="J7" s="1"/>
    </row>
    <row r="8" spans="1:10" ht="12.75" customHeight="1">
      <c r="A8" s="10" t="s">
        <v>42</v>
      </c>
      <c r="B8" s="1"/>
      <c r="C8" s="1"/>
      <c r="D8" s="1"/>
      <c r="E8" s="1"/>
      <c r="F8" s="1"/>
      <c r="G8" s="1"/>
      <c r="H8" s="51"/>
      <c r="I8" s="1"/>
      <c r="J8" s="1"/>
    </row>
    <row r="9" spans="1:10" ht="14.25">
      <c r="A9" s="11" t="s">
        <v>43</v>
      </c>
      <c r="B9" s="1"/>
      <c r="C9" s="1"/>
      <c r="D9" s="1"/>
      <c r="E9" s="1"/>
      <c r="F9" s="1"/>
      <c r="G9" s="1"/>
      <c r="H9" s="1"/>
      <c r="I9" s="1"/>
      <c r="J9" s="1"/>
    </row>
    <row r="10" spans="1:10" ht="54" customHeight="1">
      <c r="A10" s="37" t="s">
        <v>44</v>
      </c>
      <c r="B10" s="233" t="s">
        <v>45</v>
      </c>
      <c r="C10" s="233"/>
      <c r="D10" s="37" t="s">
        <v>46</v>
      </c>
      <c r="E10" s="37" t="s">
        <v>47</v>
      </c>
      <c r="F10" s="12" t="s">
        <v>48</v>
      </c>
      <c r="G10" s="12" t="s">
        <v>50</v>
      </c>
      <c r="H10" s="37" t="s">
        <v>49</v>
      </c>
      <c r="I10" s="12" t="s">
        <v>51</v>
      </c>
      <c r="J10" s="12" t="s">
        <v>139</v>
      </c>
    </row>
    <row r="11" spans="1:10" ht="82.5" customHeight="1">
      <c r="A11" s="13">
        <v>1</v>
      </c>
      <c r="B11" s="231" t="s">
        <v>15</v>
      </c>
      <c r="C11" s="231"/>
      <c r="D11" s="13"/>
      <c r="E11" s="13">
        <v>6</v>
      </c>
      <c r="F11" s="216"/>
      <c r="G11" s="216"/>
      <c r="H11" s="13"/>
      <c r="I11" s="217"/>
      <c r="J11" s="13"/>
    </row>
    <row r="12" spans="1:10" ht="14.25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6.5">
      <c r="A14" s="219" t="s">
        <v>236</v>
      </c>
      <c r="B14" s="219"/>
      <c r="C14" s="219"/>
      <c r="D14" s="219"/>
      <c r="E14" s="219"/>
      <c r="F14" s="220"/>
      <c r="G14" s="221"/>
      <c r="H14" s="35"/>
      <c r="I14" s="1"/>
      <c r="J14" s="1"/>
    </row>
    <row r="15" spans="1:10" ht="16.5">
      <c r="A15" s="219" t="s">
        <v>237</v>
      </c>
      <c r="B15" s="219"/>
      <c r="C15" s="219"/>
      <c r="D15" s="219"/>
      <c r="E15" s="219"/>
      <c r="F15" s="222"/>
      <c r="G15" s="222"/>
      <c r="H15" s="35"/>
      <c r="I15" s="153"/>
      <c r="J15"/>
    </row>
    <row r="16" spans="1:10" ht="16.5">
      <c r="A16" s="219" t="s">
        <v>238</v>
      </c>
      <c r="B16" s="219"/>
      <c r="C16" s="219"/>
      <c r="D16" s="219"/>
      <c r="E16" s="219"/>
      <c r="F16" s="223"/>
      <c r="G16" s="223"/>
      <c r="H16" s="35"/>
      <c r="I16" s="155"/>
      <c r="J16"/>
    </row>
    <row r="17" spans="2:10" ht="14.25">
      <c r="B17" s="150"/>
      <c r="C17" s="150"/>
      <c r="D17" s="150"/>
      <c r="E17" s="150"/>
      <c r="F17" s="150"/>
      <c r="G17" s="151"/>
      <c r="H17" s="154"/>
      <c r="I17" s="155"/>
      <c r="J17"/>
    </row>
    <row r="18" spans="1:10" ht="14.25">
      <c r="A18" s="1"/>
      <c r="B18" s="2"/>
      <c r="C18" s="2"/>
      <c r="D18" s="2"/>
      <c r="E18" s="2"/>
      <c r="F18" s="2"/>
      <c r="G18" s="2"/>
      <c r="H18" s="2"/>
      <c r="I18" s="1"/>
      <c r="J18" s="2"/>
    </row>
    <row r="19" spans="1:10" ht="14.25">
      <c r="A19" s="1"/>
      <c r="B19" s="2"/>
      <c r="C19" s="126"/>
      <c r="D19" s="2"/>
      <c r="E19" s="1"/>
      <c r="F19" s="2"/>
      <c r="G19" s="2"/>
      <c r="H19" s="2"/>
      <c r="I19" s="2"/>
      <c r="J19" s="2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4">
    <mergeCell ref="G6:J6"/>
    <mergeCell ref="B10:C10"/>
    <mergeCell ref="B11:C11"/>
    <mergeCell ref="A1:C1"/>
  </mergeCells>
  <printOptions/>
  <pageMargins left="0.7480314960629921" right="1.0236220472440944" top="1.0236220472440944" bottom="1.220472440944882" header="0.984251968503937" footer="0.5118110236220472"/>
  <pageSetup firstPageNumber="47" useFirstPageNumber="1" fitToHeight="0" fitToWidth="0" horizontalDpi="600" verticalDpi="600" orientation="landscape" pageOrder="overThenDown" paperSize="9" r:id="rId1"/>
  <headerFooter alignWithMargins="0">
    <oddFooter>&amp;L47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zoomScalePageLayoutView="0" workbookViewId="0" topLeftCell="A1">
      <selection activeCell="B21" sqref="B21:E24"/>
    </sheetView>
  </sheetViews>
  <sheetFormatPr defaultColWidth="8.50390625" defaultRowHeight="14.25"/>
  <cols>
    <col min="1" max="1" width="3.00390625" style="41" customWidth="1"/>
    <col min="2" max="2" width="72.50390625" style="132" customWidth="1"/>
    <col min="3" max="3" width="5.375" style="41" customWidth="1"/>
    <col min="4" max="4" width="5.125" style="41" customWidth="1"/>
    <col min="5" max="5" width="9.125" style="40" customWidth="1"/>
    <col min="6" max="6" width="8.75390625" style="40" customWidth="1"/>
    <col min="7" max="7" width="5.375" style="40" customWidth="1"/>
    <col min="8" max="8" width="8.875" style="40" customWidth="1"/>
    <col min="9" max="9" width="6.625" style="40" customWidth="1"/>
    <col min="10" max="16384" width="8.50390625" style="40" customWidth="1"/>
  </cols>
  <sheetData>
    <row r="1" spans="2:4" ht="16.5">
      <c r="B1" s="227" t="s">
        <v>239</v>
      </c>
      <c r="C1" s="227"/>
      <c r="D1" s="227"/>
    </row>
    <row r="2" spans="2:8" ht="16.5">
      <c r="B2" s="219" t="s">
        <v>240</v>
      </c>
      <c r="C2" s="219"/>
      <c r="D2" s="219"/>
      <c r="H2" s="206" t="s">
        <v>252</v>
      </c>
    </row>
    <row r="3" spans="1:4" ht="14.25">
      <c r="A3"/>
      <c r="B3"/>
      <c r="C3" s="131" t="s">
        <v>4</v>
      </c>
      <c r="D3" s="40"/>
    </row>
    <row r="4" spans="2:4" ht="12">
      <c r="B4" s="40"/>
      <c r="C4" s="130"/>
      <c r="D4" s="40"/>
    </row>
    <row r="5" spans="3:4" ht="12">
      <c r="C5" s="133" t="s">
        <v>182</v>
      </c>
      <c r="D5" s="40"/>
    </row>
    <row r="6" spans="2:4" ht="12">
      <c r="B6" s="134"/>
      <c r="D6" s="40"/>
    </row>
    <row r="7" ht="12">
      <c r="B7" s="132" t="s">
        <v>16</v>
      </c>
    </row>
    <row r="8" ht="12.75">
      <c r="B8" s="10" t="s">
        <v>42</v>
      </c>
    </row>
    <row r="9" spans="1:9" ht="12.75">
      <c r="A9" s="135"/>
      <c r="B9" s="11" t="s">
        <v>43</v>
      </c>
      <c r="C9" s="72"/>
      <c r="D9" s="72"/>
      <c r="E9" s="71"/>
      <c r="F9" s="71"/>
      <c r="G9" s="71"/>
      <c r="H9" s="71"/>
      <c r="I9" s="71"/>
    </row>
    <row r="10" spans="1:10" ht="48">
      <c r="A10" s="136" t="s">
        <v>131</v>
      </c>
      <c r="B10" s="136" t="s">
        <v>132</v>
      </c>
      <c r="C10" s="136" t="s">
        <v>133</v>
      </c>
      <c r="D10" s="137" t="s">
        <v>134</v>
      </c>
      <c r="E10" s="137" t="s">
        <v>135</v>
      </c>
      <c r="F10" s="137" t="s">
        <v>136</v>
      </c>
      <c r="G10" s="137" t="s">
        <v>137</v>
      </c>
      <c r="H10" s="137" t="s">
        <v>138</v>
      </c>
      <c r="I10" s="176" t="s">
        <v>17</v>
      </c>
      <c r="J10" s="180" t="s">
        <v>46</v>
      </c>
    </row>
    <row r="11" spans="1:10" s="145" customFormat="1" ht="115.5" customHeight="1">
      <c r="A11" s="182">
        <v>1</v>
      </c>
      <c r="B11" s="139" t="s">
        <v>19</v>
      </c>
      <c r="C11" s="140" t="s">
        <v>140</v>
      </c>
      <c r="D11" s="141">
        <v>10</v>
      </c>
      <c r="E11" s="142"/>
      <c r="F11" s="143"/>
      <c r="G11" s="144"/>
      <c r="H11" s="143"/>
      <c r="I11" s="177"/>
      <c r="J11" s="181"/>
    </row>
    <row r="12" spans="1:10" s="145" customFormat="1" ht="84.75" customHeight="1">
      <c r="A12" s="182">
        <v>2</v>
      </c>
      <c r="B12" s="139" t="s">
        <v>20</v>
      </c>
      <c r="C12" s="138" t="s">
        <v>140</v>
      </c>
      <c r="D12" s="138">
        <v>5</v>
      </c>
      <c r="E12" s="143"/>
      <c r="F12" s="143"/>
      <c r="G12" s="144"/>
      <c r="H12" s="143"/>
      <c r="I12" s="178"/>
      <c r="J12" s="181"/>
    </row>
    <row r="13" spans="1:10" s="145" customFormat="1" ht="11.25">
      <c r="A13" s="138"/>
      <c r="B13" s="280" t="s">
        <v>141</v>
      </c>
      <c r="C13" s="280"/>
      <c r="D13" s="280"/>
      <c r="E13" s="280"/>
      <c r="F13" s="143"/>
      <c r="G13" s="138"/>
      <c r="H13" s="143"/>
      <c r="I13" s="179"/>
      <c r="J13" s="181"/>
    </row>
    <row r="14" spans="1:9" s="145" customFormat="1" ht="14.25">
      <c r="A14" s="146"/>
      <c r="B14"/>
      <c r="C14" s="146"/>
      <c r="D14" s="146"/>
      <c r="E14" s="146"/>
      <c r="F14" s="147"/>
      <c r="G14" s="146"/>
      <c r="H14" s="147"/>
      <c r="I14" s="146"/>
    </row>
    <row r="15" spans="2:8" s="145" customFormat="1" ht="12.75">
      <c r="B15" s="2"/>
      <c r="C15" s="1"/>
      <c r="D15" s="7"/>
      <c r="E15" s="7"/>
      <c r="F15" s="1"/>
      <c r="G15" s="1"/>
      <c r="H15" s="1"/>
    </row>
    <row r="16" spans="2:8" s="145" customFormat="1" ht="12.75">
      <c r="B16" s="1" t="s">
        <v>36</v>
      </c>
      <c r="C16" s="1"/>
      <c r="D16" s="1"/>
      <c r="E16" s="1"/>
      <c r="F16" s="1"/>
      <c r="G16" s="1"/>
      <c r="H16" s="1"/>
    </row>
    <row r="17" spans="1:10" s="145" customFormat="1" ht="14.25">
      <c r="A17" s="148"/>
      <c r="B17" s="1" t="s">
        <v>35</v>
      </c>
      <c r="C17" s="93"/>
      <c r="D17" s="93"/>
      <c r="E17" s="93"/>
      <c r="F17" s="98"/>
      <c r="G17" s="93"/>
      <c r="H17" s="1"/>
      <c r="I17" s="152"/>
      <c r="J17"/>
    </row>
    <row r="18" spans="1:10" s="145" customFormat="1" ht="14.25">
      <c r="A18" s="148"/>
      <c r="B18" s="154"/>
      <c r="C18" s="150"/>
      <c r="D18" s="150"/>
      <c r="E18" s="150"/>
      <c r="F18" s="150"/>
      <c r="G18" s="150"/>
      <c r="H18" s="151"/>
      <c r="I18" s="154"/>
      <c r="J18"/>
    </row>
    <row r="19" spans="1:10" s="145" customFormat="1" ht="14.25">
      <c r="A19" s="148"/>
      <c r="B19" s="5"/>
      <c r="C19" s="150"/>
      <c r="D19" s="150"/>
      <c r="E19" s="150"/>
      <c r="F19" s="150"/>
      <c r="G19" s="150"/>
      <c r="H19" s="151"/>
      <c r="I19" s="154"/>
      <c r="J19"/>
    </row>
    <row r="20" spans="1:10" s="145" customFormat="1" ht="12.75">
      <c r="A20" s="148"/>
      <c r="B20" s="1"/>
      <c r="C20" s="1"/>
      <c r="D20" s="7"/>
      <c r="E20" s="7"/>
      <c r="F20" s="1"/>
      <c r="G20" s="1"/>
      <c r="H20" s="1"/>
      <c r="I20" s="1"/>
      <c r="J20" s="1"/>
    </row>
    <row r="21" spans="1:10" s="145" customFormat="1" ht="16.5">
      <c r="A21" s="148"/>
      <c r="B21" s="219" t="s">
        <v>236</v>
      </c>
      <c r="C21" s="219"/>
      <c r="D21" s="219"/>
      <c r="E21" s="219"/>
      <c r="F21" s="219"/>
      <c r="G21" s="220"/>
      <c r="H21" s="221"/>
      <c r="I21" s="35"/>
      <c r="J21" s="1"/>
    </row>
    <row r="22" spans="1:10" s="145" customFormat="1" ht="16.5">
      <c r="A22" s="148"/>
      <c r="B22" s="219" t="s">
        <v>237</v>
      </c>
      <c r="C22" s="219"/>
      <c r="D22" s="219"/>
      <c r="E22" s="219"/>
      <c r="F22" s="219"/>
      <c r="G22" s="222"/>
      <c r="H22" s="222"/>
      <c r="I22" s="35"/>
      <c r="J22" s="153"/>
    </row>
    <row r="23" spans="1:10" s="145" customFormat="1" ht="16.5">
      <c r="A23" s="148"/>
      <c r="B23" s="219" t="s">
        <v>238</v>
      </c>
      <c r="C23" s="219"/>
      <c r="D23" s="219"/>
      <c r="E23" s="219"/>
      <c r="F23" s="219"/>
      <c r="G23" s="223"/>
      <c r="H23" s="223"/>
      <c r="I23" s="35"/>
      <c r="J23" s="155"/>
    </row>
    <row r="24" spans="1:4" s="145" customFormat="1" ht="11.25">
      <c r="A24" s="148"/>
      <c r="B24" s="149"/>
      <c r="C24" s="148"/>
      <c r="D24" s="148"/>
    </row>
    <row r="25" spans="1:4" s="145" customFormat="1" ht="11.25">
      <c r="A25" s="148"/>
      <c r="B25" s="149"/>
      <c r="C25" s="148"/>
      <c r="D25" s="148"/>
    </row>
    <row r="26" spans="1:4" s="145" customFormat="1" ht="11.25">
      <c r="A26" s="148"/>
      <c r="B26" s="149"/>
      <c r="C26" s="148"/>
      <c r="D26" s="148"/>
    </row>
    <row r="27" spans="1:4" s="145" customFormat="1" ht="11.25">
      <c r="A27" s="148"/>
      <c r="B27" s="149"/>
      <c r="C27" s="148"/>
      <c r="D27" s="148"/>
    </row>
    <row r="28" spans="1:4" s="145" customFormat="1" ht="11.25">
      <c r="A28" s="148"/>
      <c r="B28" s="149"/>
      <c r="C28" s="148"/>
      <c r="D28" s="148"/>
    </row>
    <row r="29" spans="1:4" s="145" customFormat="1" ht="11.25">
      <c r="A29" s="148"/>
      <c r="B29" s="149"/>
      <c r="C29" s="148"/>
      <c r="D29" s="148"/>
    </row>
    <row r="30" spans="1:4" s="145" customFormat="1" ht="11.25">
      <c r="A30" s="148"/>
      <c r="B30" s="149"/>
      <c r="C30" s="148"/>
      <c r="D30" s="148"/>
    </row>
    <row r="31" spans="1:4" s="145" customFormat="1" ht="11.25">
      <c r="A31" s="148"/>
      <c r="B31" s="149"/>
      <c r="C31" s="148"/>
      <c r="D31" s="148"/>
    </row>
    <row r="32" spans="1:4" s="145" customFormat="1" ht="11.25">
      <c r="A32" s="148"/>
      <c r="B32" s="149"/>
      <c r="C32" s="148"/>
      <c r="D32" s="148"/>
    </row>
    <row r="33" spans="1:4" s="145" customFormat="1" ht="11.25">
      <c r="A33" s="148"/>
      <c r="B33" s="149"/>
      <c r="C33" s="148"/>
      <c r="D33" s="148"/>
    </row>
    <row r="34" spans="1:4" s="145" customFormat="1" ht="11.25">
      <c r="A34" s="148"/>
      <c r="B34" s="149"/>
      <c r="C34" s="148"/>
      <c r="D34" s="148"/>
    </row>
    <row r="35" spans="1:4" s="145" customFormat="1" ht="11.25">
      <c r="A35" s="148"/>
      <c r="B35" s="149"/>
      <c r="C35" s="148"/>
      <c r="D35" s="148"/>
    </row>
    <row r="36" spans="1:4" s="145" customFormat="1" ht="11.25">
      <c r="A36" s="148"/>
      <c r="B36" s="149"/>
      <c r="C36" s="148"/>
      <c r="D36" s="148"/>
    </row>
    <row r="37" spans="1:4" s="145" customFormat="1" ht="11.25">
      <c r="A37" s="148"/>
      <c r="B37" s="149"/>
      <c r="C37" s="148"/>
      <c r="D37" s="148"/>
    </row>
    <row r="38" spans="1:4" s="145" customFormat="1" ht="11.25">
      <c r="A38" s="148"/>
      <c r="B38" s="149"/>
      <c r="C38" s="148"/>
      <c r="D38" s="148"/>
    </row>
    <row r="39" spans="1:4" s="145" customFormat="1" ht="11.25">
      <c r="A39" s="148"/>
      <c r="B39" s="149"/>
      <c r="C39" s="148"/>
      <c r="D39" s="148"/>
    </row>
    <row r="40" spans="1:4" s="145" customFormat="1" ht="11.25">
      <c r="A40" s="148"/>
      <c r="B40" s="149"/>
      <c r="C40" s="148"/>
      <c r="D40" s="148"/>
    </row>
    <row r="41" spans="1:4" s="145" customFormat="1" ht="11.25">
      <c r="A41" s="148"/>
      <c r="B41" s="149"/>
      <c r="C41" s="148"/>
      <c r="D41" s="148"/>
    </row>
    <row r="42" spans="1:4" s="145" customFormat="1" ht="11.25">
      <c r="A42" s="148"/>
      <c r="C42" s="148"/>
      <c r="D42" s="148"/>
    </row>
    <row r="43" spans="1:4" s="145" customFormat="1" ht="11.25">
      <c r="A43" s="148"/>
      <c r="B43" s="149"/>
      <c r="C43" s="148"/>
      <c r="D43" s="148"/>
    </row>
    <row r="44" spans="1:4" s="145" customFormat="1" ht="11.25">
      <c r="A44" s="148"/>
      <c r="B44" s="149"/>
      <c r="C44" s="148"/>
      <c r="D44" s="148"/>
    </row>
    <row r="45" spans="1:4" s="145" customFormat="1" ht="11.25">
      <c r="A45" s="148"/>
      <c r="B45" s="149"/>
      <c r="C45" s="148"/>
      <c r="D45" s="148"/>
    </row>
    <row r="46" spans="1:4" s="145" customFormat="1" ht="11.25">
      <c r="A46" s="148"/>
      <c r="B46" s="149"/>
      <c r="C46" s="148"/>
      <c r="D46" s="148"/>
    </row>
    <row r="47" spans="1:4" s="145" customFormat="1" ht="11.25">
      <c r="A47" s="148"/>
      <c r="B47" s="149"/>
      <c r="C47" s="148"/>
      <c r="D47" s="148"/>
    </row>
    <row r="48" spans="1:4" s="145" customFormat="1" ht="11.25">
      <c r="A48" s="148"/>
      <c r="B48" s="149"/>
      <c r="C48" s="148"/>
      <c r="D48" s="148"/>
    </row>
  </sheetData>
  <sheetProtection/>
  <mergeCells count="2">
    <mergeCell ref="B13:E13"/>
    <mergeCell ref="B1:D1"/>
  </mergeCells>
  <printOptions/>
  <pageMargins left="0.7480314960629921" right="1.0236220472440944" top="0.31496062992125984" bottom="0.15748031496062992" header="0.2755905511811024" footer="0.15748031496062992"/>
  <pageSetup firstPageNumber="48" useFirstPageNumber="1" fitToHeight="0" fitToWidth="0" horizontalDpi="600" verticalDpi="600" orientation="landscape" pageOrder="overThenDown" paperSize="9" scale="75" r:id="rId1"/>
  <headerFooter alignWithMargins="0"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5"/>
  <sheetViews>
    <sheetView zoomScalePageLayoutView="0" workbookViewId="0" topLeftCell="A1">
      <selection activeCell="B27" sqref="B27:I29"/>
    </sheetView>
  </sheetViews>
  <sheetFormatPr defaultColWidth="8.50390625" defaultRowHeight="14.25"/>
  <cols>
    <col min="1" max="1" width="5.50390625" style="35" customWidth="1"/>
    <col min="2" max="2" width="8.50390625" style="35" customWidth="1"/>
    <col min="3" max="3" width="20.75390625" style="35" customWidth="1"/>
    <col min="4" max="4" width="9.375" style="35" customWidth="1"/>
    <col min="5" max="5" width="8.50390625" style="35" customWidth="1"/>
    <col min="6" max="6" width="13.125" style="35" customWidth="1"/>
    <col min="7" max="7" width="7.75390625" style="35" customWidth="1"/>
    <col min="8" max="8" width="16.625" style="35" customWidth="1"/>
    <col min="9" max="9" width="11.375" style="35" customWidth="1"/>
    <col min="10" max="10" width="10.50390625" style="35" customWidth="1"/>
    <col min="11" max="16384" width="8.50390625" style="35" customWidth="1"/>
  </cols>
  <sheetData>
    <row r="1" spans="1:3" ht="16.5">
      <c r="A1" s="227" t="s">
        <v>239</v>
      </c>
      <c r="B1" s="227"/>
      <c r="C1" s="227"/>
    </row>
    <row r="2" spans="1:3" ht="16.5">
      <c r="A2" s="219" t="s">
        <v>240</v>
      </c>
      <c r="B2" s="219"/>
      <c r="C2" s="219"/>
    </row>
    <row r="3" spans="1:10" ht="12.75">
      <c r="A3" s="158"/>
      <c r="B3" s="158"/>
      <c r="C3" s="52"/>
      <c r="D3" s="40"/>
      <c r="E3" s="41"/>
      <c r="F3" s="39"/>
      <c r="G3" s="53"/>
      <c r="H3" s="40"/>
      <c r="I3" s="206" t="s">
        <v>253</v>
      </c>
      <c r="J3" s="39"/>
    </row>
    <row r="4" spans="1:10" ht="14.25">
      <c r="A4" s="40"/>
      <c r="B4" s="40"/>
      <c r="C4" s="40"/>
      <c r="D4" s="40"/>
      <c r="E4" s="41"/>
      <c r="F4" s="39"/>
      <c r="G4" s="285"/>
      <c r="H4" s="285"/>
      <c r="I4" s="285"/>
      <c r="J4" s="285"/>
    </row>
    <row r="5" spans="1:10" ht="14.25">
      <c r="A5" s="40"/>
      <c r="B5" s="40"/>
      <c r="E5" s="42" t="s">
        <v>40</v>
      </c>
      <c r="G5" s="285"/>
      <c r="H5" s="285"/>
      <c r="I5" s="285"/>
      <c r="J5" s="285"/>
    </row>
    <row r="6" spans="1:10" s="56" customFormat="1" ht="12.75" customHeight="1">
      <c r="A6" s="65"/>
      <c r="B6" s="54"/>
      <c r="C6" s="54"/>
      <c r="D6" s="54"/>
      <c r="E6" s="66"/>
      <c r="F6" s="67"/>
      <c r="G6" s="285"/>
      <c r="H6" s="285"/>
      <c r="I6" s="285"/>
      <c r="J6" s="285"/>
    </row>
    <row r="7" spans="1:10" s="56" customFormat="1" ht="15.75" customHeight="1">
      <c r="A7" s="55" t="s">
        <v>41</v>
      </c>
      <c r="B7" s="57"/>
      <c r="C7" s="57"/>
      <c r="D7" s="57"/>
      <c r="E7" s="58"/>
      <c r="F7" s="70"/>
      <c r="G7" s="286" t="s">
        <v>183</v>
      </c>
      <c r="H7" s="286"/>
      <c r="I7" s="286"/>
      <c r="J7" s="286"/>
    </row>
    <row r="8" spans="1:5" ht="24" customHeight="1">
      <c r="A8" s="10" t="s">
        <v>42</v>
      </c>
      <c r="B8" s="40"/>
      <c r="C8" s="40"/>
      <c r="D8" s="40"/>
      <c r="E8" s="41"/>
    </row>
    <row r="9" ht="12.75">
      <c r="A9" s="11" t="s">
        <v>43</v>
      </c>
    </row>
    <row r="10" spans="1:10" ht="51.75" customHeight="1">
      <c r="A10" s="12" t="s">
        <v>44</v>
      </c>
      <c r="B10" s="233" t="s">
        <v>45</v>
      </c>
      <c r="C10" s="233"/>
      <c r="D10" s="12" t="s">
        <v>91</v>
      </c>
      <c r="E10" s="12" t="s">
        <v>47</v>
      </c>
      <c r="F10" s="12" t="s">
        <v>48</v>
      </c>
      <c r="G10" s="12" t="s">
        <v>49</v>
      </c>
      <c r="H10" s="12" t="s">
        <v>50</v>
      </c>
      <c r="I10" s="233" t="s">
        <v>51</v>
      </c>
      <c r="J10" s="233"/>
    </row>
    <row r="11" spans="1:10" ht="21" customHeight="1">
      <c r="A11" s="13">
        <v>1</v>
      </c>
      <c r="B11" s="229" t="s">
        <v>21</v>
      </c>
      <c r="C11" s="229"/>
      <c r="D11" s="13"/>
      <c r="E11" s="13">
        <v>100</v>
      </c>
      <c r="F11" s="59"/>
      <c r="G11" s="13"/>
      <c r="H11" s="59"/>
      <c r="I11" s="284"/>
      <c r="J11" s="284"/>
    </row>
    <row r="12" spans="1:10" ht="19.5" customHeight="1">
      <c r="A12"/>
      <c r="B12" s="229" t="s">
        <v>52</v>
      </c>
      <c r="C12" s="229"/>
      <c r="D12" s="229" t="s">
        <v>53</v>
      </c>
      <c r="E12" s="229"/>
      <c r="F12" s="229"/>
      <c r="G12" s="229"/>
      <c r="H12" s="229" t="s">
        <v>54</v>
      </c>
      <c r="I12" s="229"/>
      <c r="J12" s="17" t="s">
        <v>70</v>
      </c>
    </row>
    <row r="13" spans="1:10" ht="18.75" customHeight="1">
      <c r="A13"/>
      <c r="B13" s="231" t="s">
        <v>22</v>
      </c>
      <c r="C13" s="231"/>
      <c r="D13" s="229" t="s">
        <v>57</v>
      </c>
      <c r="E13" s="229"/>
      <c r="F13" s="229"/>
      <c r="G13" s="229"/>
      <c r="H13" s="229" t="s">
        <v>57</v>
      </c>
      <c r="I13" s="229"/>
      <c r="J13" s="17" t="s">
        <v>57</v>
      </c>
    </row>
    <row r="14" spans="1:10" ht="36" customHeight="1">
      <c r="A14"/>
      <c r="B14" s="231" t="s">
        <v>23</v>
      </c>
      <c r="C14" s="231"/>
      <c r="D14" s="229" t="s">
        <v>24</v>
      </c>
      <c r="E14" s="229"/>
      <c r="F14" s="229"/>
      <c r="G14" s="229"/>
      <c r="H14" s="232"/>
      <c r="I14" s="232"/>
      <c r="J14" s="17" t="s">
        <v>57</v>
      </c>
    </row>
    <row r="15" spans="1:10" ht="17.25" customHeight="1">
      <c r="A15"/>
      <c r="B15" s="231" t="s">
        <v>25</v>
      </c>
      <c r="C15" s="231"/>
      <c r="D15" s="229" t="s">
        <v>24</v>
      </c>
      <c r="E15" s="229"/>
      <c r="F15" s="229"/>
      <c r="G15" s="229"/>
      <c r="H15" s="232"/>
      <c r="I15" s="232"/>
      <c r="J15" s="17" t="s">
        <v>57</v>
      </c>
    </row>
    <row r="16" spans="1:10" ht="18" customHeight="1">
      <c r="A16"/>
      <c r="B16" s="231" t="s">
        <v>26</v>
      </c>
      <c r="C16" s="231"/>
      <c r="D16" s="229" t="s">
        <v>56</v>
      </c>
      <c r="E16" s="229"/>
      <c r="F16" s="229"/>
      <c r="G16" s="229"/>
      <c r="H16" s="232"/>
      <c r="I16" s="232"/>
      <c r="J16" s="17" t="s">
        <v>57</v>
      </c>
    </row>
    <row r="17" spans="1:10" ht="18.75" customHeight="1">
      <c r="A17"/>
      <c r="B17" s="231" t="s">
        <v>27</v>
      </c>
      <c r="C17" s="231"/>
      <c r="D17" s="229" t="s">
        <v>76</v>
      </c>
      <c r="E17" s="229"/>
      <c r="F17" s="229"/>
      <c r="G17" s="229"/>
      <c r="H17" s="232"/>
      <c r="I17" s="232"/>
      <c r="J17" s="17" t="s">
        <v>57</v>
      </c>
    </row>
    <row r="18" spans="1:10" ht="52.5" customHeight="1">
      <c r="A18"/>
      <c r="B18" s="231" t="s">
        <v>28</v>
      </c>
      <c r="C18" s="231"/>
      <c r="D18" s="229" t="s">
        <v>56</v>
      </c>
      <c r="E18" s="229"/>
      <c r="F18" s="229"/>
      <c r="G18" s="229"/>
      <c r="H18" s="232"/>
      <c r="I18" s="232"/>
      <c r="J18" s="17">
        <v>1</v>
      </c>
    </row>
    <row r="19" spans="1:10" ht="18" customHeight="1">
      <c r="A19"/>
      <c r="B19" s="231" t="s">
        <v>29</v>
      </c>
      <c r="C19" s="231"/>
      <c r="D19" s="229" t="s">
        <v>24</v>
      </c>
      <c r="E19" s="229"/>
      <c r="F19" s="229"/>
      <c r="G19" s="229"/>
      <c r="H19" s="232"/>
      <c r="I19" s="232"/>
      <c r="J19" s="17" t="s">
        <v>57</v>
      </c>
    </row>
    <row r="20" spans="1:10" ht="27.75" customHeight="1">
      <c r="A20"/>
      <c r="B20" s="231" t="s">
        <v>30</v>
      </c>
      <c r="C20" s="231"/>
      <c r="D20" s="229" t="s">
        <v>76</v>
      </c>
      <c r="E20" s="229"/>
      <c r="F20" s="229"/>
      <c r="G20" s="229"/>
      <c r="H20" s="232"/>
      <c r="I20" s="232"/>
      <c r="J20" s="17" t="s">
        <v>57</v>
      </c>
    </row>
    <row r="21" spans="1:10" ht="27.75" customHeight="1">
      <c r="A21"/>
      <c r="B21" s="281" t="s">
        <v>31</v>
      </c>
      <c r="C21" s="281"/>
      <c r="D21" s="282" t="s">
        <v>76</v>
      </c>
      <c r="E21" s="282"/>
      <c r="F21" s="282"/>
      <c r="G21" s="282"/>
      <c r="H21" s="283"/>
      <c r="I21" s="283"/>
      <c r="J21" s="92" t="s">
        <v>57</v>
      </c>
    </row>
    <row r="22" spans="1:10" ht="19.5" customHeight="1">
      <c r="A22"/>
      <c r="B22" s="281" t="s">
        <v>32</v>
      </c>
      <c r="C22" s="281"/>
      <c r="D22" s="282" t="s">
        <v>24</v>
      </c>
      <c r="E22" s="282"/>
      <c r="F22" s="282"/>
      <c r="G22" s="282"/>
      <c r="H22" s="283"/>
      <c r="I22" s="283"/>
      <c r="J22" s="92" t="s">
        <v>57</v>
      </c>
    </row>
    <row r="23" spans="1:10" ht="19.5" customHeight="1">
      <c r="A23"/>
      <c r="B23" s="231" t="s">
        <v>33</v>
      </c>
      <c r="C23" s="231"/>
      <c r="D23" s="229" t="s">
        <v>24</v>
      </c>
      <c r="E23" s="229"/>
      <c r="F23" s="229"/>
      <c r="G23" s="229"/>
      <c r="H23" s="232"/>
      <c r="I23" s="232"/>
      <c r="J23" s="13" t="s">
        <v>57</v>
      </c>
    </row>
    <row r="24" spans="1:10" ht="20.25" customHeight="1">
      <c r="A24"/>
      <c r="B24" s="231" t="s">
        <v>34</v>
      </c>
      <c r="C24" s="231"/>
      <c r="D24" s="229" t="s">
        <v>24</v>
      </c>
      <c r="E24" s="229"/>
      <c r="F24" s="229"/>
      <c r="G24" s="229"/>
      <c r="H24" s="232"/>
      <c r="I24" s="232"/>
      <c r="J24" s="13" t="s">
        <v>57</v>
      </c>
    </row>
    <row r="25" spans="1:10" ht="14.25">
      <c r="A25"/>
      <c r="B25" s="40"/>
      <c r="C25" s="40"/>
      <c r="J25" s="39"/>
    </row>
    <row r="26" spans="1:9" ht="14.25">
      <c r="A26"/>
      <c r="B26" s="40"/>
      <c r="C26" s="40"/>
      <c r="D26" s="40"/>
      <c r="E26" s="41"/>
      <c r="F26" s="40"/>
      <c r="G26" s="5"/>
      <c r="H26" s="41"/>
      <c r="I26" s="60"/>
    </row>
    <row r="27" spans="1:10" ht="16.5">
      <c r="A27" s="5"/>
      <c r="B27" s="219" t="s">
        <v>236</v>
      </c>
      <c r="C27" s="219"/>
      <c r="D27" s="219"/>
      <c r="E27" s="219"/>
      <c r="F27" s="150"/>
      <c r="G27" s="151"/>
      <c r="H27" s="154"/>
      <c r="I27" s="155"/>
      <c r="J27"/>
    </row>
    <row r="28" spans="1:10" ht="16.5">
      <c r="A28" s="154"/>
      <c r="B28" s="219" t="s">
        <v>237</v>
      </c>
      <c r="C28" s="219"/>
      <c r="D28" s="219"/>
      <c r="E28" s="219"/>
      <c r="F28" s="150"/>
      <c r="G28" s="151"/>
      <c r="H28" s="154"/>
      <c r="I28" s="155"/>
      <c r="J28"/>
    </row>
    <row r="29" spans="1:10" ht="16.5">
      <c r="A29" s="5"/>
      <c r="B29" s="219" t="s">
        <v>238</v>
      </c>
      <c r="C29" s="219"/>
      <c r="D29" s="219"/>
      <c r="E29" s="219"/>
      <c r="F29" s="150"/>
      <c r="G29" s="151"/>
      <c r="H29" s="154"/>
      <c r="I29" s="155"/>
      <c r="J29"/>
    </row>
    <row r="30" spans="1:10" ht="14.25">
      <c r="A30" s="5"/>
      <c r="B30" s="149"/>
      <c r="C30" s="148"/>
      <c r="D30" s="148"/>
      <c r="E30" s="145"/>
      <c r="J30" s="39"/>
    </row>
    <row r="31" spans="1:10" ht="14.25">
      <c r="A31" s="5"/>
      <c r="B31" s="150"/>
      <c r="C31" s="150"/>
      <c r="D31" s="150"/>
      <c r="E31" s="150"/>
      <c r="J31" s="39"/>
    </row>
    <row r="32" spans="1:10" ht="14.25">
      <c r="A32" s="5"/>
      <c r="B32" s="150"/>
      <c r="C32" s="150"/>
      <c r="D32" s="150"/>
      <c r="E32" s="150"/>
      <c r="J32" s="39"/>
    </row>
    <row r="33" spans="2:10" ht="12.75">
      <c r="B33" s="150"/>
      <c r="C33" s="150"/>
      <c r="D33" s="150"/>
      <c r="E33" s="150"/>
      <c r="J33" s="39"/>
    </row>
    <row r="34" ht="12">
      <c r="J34" s="39"/>
    </row>
    <row r="35" ht="12">
      <c r="J35" s="39"/>
    </row>
    <row r="36" ht="12">
      <c r="J36" s="39"/>
    </row>
    <row r="37" ht="12">
      <c r="J37" s="39"/>
    </row>
    <row r="38" ht="12">
      <c r="J38" s="39"/>
    </row>
    <row r="39" ht="12">
      <c r="J39" s="39"/>
    </row>
    <row r="40" ht="12">
      <c r="J40" s="39"/>
    </row>
    <row r="41" ht="12">
      <c r="J41" s="39"/>
    </row>
    <row r="42" ht="12">
      <c r="J42" s="39"/>
    </row>
    <row r="43" ht="12">
      <c r="J43" s="39"/>
    </row>
    <row r="44" ht="12">
      <c r="J44" s="39"/>
    </row>
    <row r="45" ht="12">
      <c r="J45" s="39"/>
    </row>
    <row r="46" ht="12">
      <c r="J46" s="39"/>
    </row>
    <row r="47" ht="12">
      <c r="J47" s="39"/>
    </row>
    <row r="48" ht="12">
      <c r="J48" s="39"/>
    </row>
    <row r="49" ht="12">
      <c r="J49" s="39"/>
    </row>
    <row r="50" ht="12">
      <c r="J50" s="39"/>
    </row>
    <row r="51" ht="12">
      <c r="J51" s="39"/>
    </row>
    <row r="52" ht="12">
      <c r="J52" s="39"/>
    </row>
    <row r="53" ht="12">
      <c r="J53" s="39"/>
    </row>
    <row r="54" ht="12">
      <c r="J54" s="39"/>
    </row>
    <row r="55" ht="12">
      <c r="J55" s="39"/>
    </row>
    <row r="56" ht="12">
      <c r="J56" s="39"/>
    </row>
    <row r="57" ht="12">
      <c r="J57" s="39"/>
    </row>
    <row r="58" ht="12">
      <c r="J58" s="39"/>
    </row>
    <row r="59" ht="12">
      <c r="J59" s="39"/>
    </row>
    <row r="60" ht="12">
      <c r="J60" s="39"/>
    </row>
    <row r="61" ht="12">
      <c r="J61" s="39"/>
    </row>
    <row r="62" ht="12">
      <c r="J62" s="39"/>
    </row>
    <row r="63" ht="12">
      <c r="J63" s="39"/>
    </row>
    <row r="64" ht="12">
      <c r="J64" s="39"/>
    </row>
    <row r="65" ht="12">
      <c r="J65" s="39"/>
    </row>
    <row r="66" ht="12">
      <c r="J66" s="39"/>
    </row>
    <row r="67" ht="12">
      <c r="J67" s="39"/>
    </row>
    <row r="68" ht="12">
      <c r="J68" s="39"/>
    </row>
    <row r="69" ht="12">
      <c r="J69" s="39"/>
    </row>
    <row r="70" ht="12">
      <c r="J70" s="39"/>
    </row>
    <row r="71" ht="12">
      <c r="J71" s="39"/>
    </row>
    <row r="72" ht="12">
      <c r="J72" s="39"/>
    </row>
    <row r="73" ht="12">
      <c r="J73" s="39"/>
    </row>
    <row r="74" ht="12">
      <c r="J74" s="39"/>
    </row>
    <row r="75" ht="12">
      <c r="J75" s="39"/>
    </row>
    <row r="76" ht="12">
      <c r="J76" s="39"/>
    </row>
    <row r="77" ht="12">
      <c r="J77" s="39"/>
    </row>
    <row r="78" ht="12">
      <c r="J78" s="39"/>
    </row>
    <row r="79" ht="12">
      <c r="J79" s="39"/>
    </row>
    <row r="80" ht="12">
      <c r="J80" s="39"/>
    </row>
    <row r="81" ht="12">
      <c r="J81" s="39"/>
    </row>
    <row r="82" ht="12">
      <c r="J82" s="39"/>
    </row>
    <row r="83" ht="12">
      <c r="J83" s="39"/>
    </row>
    <row r="84" ht="12">
      <c r="J84" s="39"/>
    </row>
    <row r="85" ht="12">
      <c r="J85" s="39"/>
    </row>
    <row r="86" ht="12">
      <c r="J86" s="39"/>
    </row>
    <row r="87" ht="12">
      <c r="J87" s="39"/>
    </row>
    <row r="88" ht="12">
      <c r="J88" s="39"/>
    </row>
    <row r="89" ht="12">
      <c r="J89" s="39"/>
    </row>
    <row r="90" ht="12">
      <c r="J90" s="39"/>
    </row>
    <row r="91" ht="12">
      <c r="J91" s="39"/>
    </row>
    <row r="92" ht="12">
      <c r="J92" s="39"/>
    </row>
    <row r="93" ht="12">
      <c r="J93" s="39"/>
    </row>
    <row r="94" ht="12">
      <c r="J94" s="39"/>
    </row>
    <row r="95" ht="12">
      <c r="J95" s="39"/>
    </row>
    <row r="96" ht="12">
      <c r="J96" s="39"/>
    </row>
    <row r="97" ht="12">
      <c r="J97" s="39"/>
    </row>
    <row r="98" ht="12">
      <c r="J98" s="39"/>
    </row>
    <row r="99" ht="12">
      <c r="J99" s="39"/>
    </row>
    <row r="100" ht="12">
      <c r="J100" s="39"/>
    </row>
    <row r="101" ht="12">
      <c r="J101" s="39"/>
    </row>
    <row r="102" ht="12">
      <c r="J102" s="39"/>
    </row>
    <row r="103" ht="12">
      <c r="J103" s="39"/>
    </row>
    <row r="104" ht="12">
      <c r="J104" s="39"/>
    </row>
    <row r="105" ht="12">
      <c r="J105" s="39"/>
    </row>
    <row r="106" ht="12">
      <c r="J106" s="39"/>
    </row>
    <row r="107" ht="12">
      <c r="J107" s="39"/>
    </row>
    <row r="108" ht="12">
      <c r="J108" s="39"/>
    </row>
    <row r="109" ht="12">
      <c r="J109" s="39"/>
    </row>
    <row r="110" ht="12">
      <c r="J110" s="39"/>
    </row>
    <row r="111" ht="12">
      <c r="J111" s="39"/>
    </row>
    <row r="112" ht="12">
      <c r="J112" s="39"/>
    </row>
    <row r="113" ht="12">
      <c r="J113" s="39"/>
    </row>
    <row r="114" ht="12">
      <c r="J114" s="39"/>
    </row>
    <row r="115" ht="12">
      <c r="J115" s="39"/>
    </row>
    <row r="116" ht="12">
      <c r="J116" s="39"/>
    </row>
    <row r="117" ht="12">
      <c r="J117" s="39"/>
    </row>
    <row r="118" ht="12">
      <c r="J118" s="39"/>
    </row>
    <row r="119" ht="12">
      <c r="J119" s="39"/>
    </row>
    <row r="120" ht="12">
      <c r="J120" s="39"/>
    </row>
    <row r="121" ht="12">
      <c r="J121" s="39"/>
    </row>
    <row r="122" ht="12">
      <c r="J122" s="39"/>
    </row>
    <row r="123" ht="12">
      <c r="J123" s="39"/>
    </row>
    <row r="124" ht="12">
      <c r="J124" s="39"/>
    </row>
    <row r="125" ht="12">
      <c r="J125" s="39"/>
    </row>
    <row r="126" ht="12">
      <c r="J126" s="39"/>
    </row>
    <row r="127" ht="12">
      <c r="J127" s="39"/>
    </row>
    <row r="128" ht="12">
      <c r="J128" s="39"/>
    </row>
    <row r="129" ht="12">
      <c r="J129" s="39"/>
    </row>
    <row r="130" ht="12">
      <c r="J130" s="39"/>
    </row>
    <row r="131" ht="12">
      <c r="J131" s="39"/>
    </row>
    <row r="132" ht="12">
      <c r="J132" s="39"/>
    </row>
    <row r="133" ht="12">
      <c r="J133" s="39"/>
    </row>
    <row r="134" ht="12">
      <c r="J134" s="39"/>
    </row>
    <row r="135" ht="12">
      <c r="J135" s="39"/>
    </row>
    <row r="136" ht="12">
      <c r="J136" s="39"/>
    </row>
    <row r="137" ht="12">
      <c r="J137" s="39"/>
    </row>
    <row r="138" ht="12">
      <c r="J138" s="39"/>
    </row>
    <row r="139" ht="12">
      <c r="J139" s="39"/>
    </row>
    <row r="140" ht="12">
      <c r="J140" s="39"/>
    </row>
    <row r="141" ht="12">
      <c r="J141" s="39"/>
    </row>
    <row r="142" ht="12">
      <c r="J142" s="39"/>
    </row>
    <row r="143" ht="12">
      <c r="J143" s="39"/>
    </row>
    <row r="144" ht="12">
      <c r="J144" s="39"/>
    </row>
    <row r="145" ht="12">
      <c r="J145" s="39"/>
    </row>
    <row r="146" ht="12">
      <c r="J146" s="39"/>
    </row>
    <row r="147" ht="12">
      <c r="J147" s="39"/>
    </row>
    <row r="148" ht="12">
      <c r="J148" s="39"/>
    </row>
    <row r="149" ht="12">
      <c r="J149" s="39"/>
    </row>
    <row r="150" ht="12">
      <c r="J150" s="39"/>
    </row>
    <row r="151" ht="12">
      <c r="J151" s="39"/>
    </row>
    <row r="152" ht="12">
      <c r="J152" s="39"/>
    </row>
    <row r="153" ht="12">
      <c r="J153" s="39"/>
    </row>
    <row r="154" ht="12">
      <c r="J154" s="39"/>
    </row>
    <row r="155" ht="12">
      <c r="J155" s="39"/>
    </row>
  </sheetData>
  <sheetProtection/>
  <mergeCells count="48">
    <mergeCell ref="G4:J4"/>
    <mergeCell ref="G5:J5"/>
    <mergeCell ref="G6:J6"/>
    <mergeCell ref="G7:J7"/>
    <mergeCell ref="B10:C10"/>
    <mergeCell ref="I10:J10"/>
    <mergeCell ref="B11:C11"/>
    <mergeCell ref="I11:J11"/>
    <mergeCell ref="B12:C12"/>
    <mergeCell ref="D12:G12"/>
    <mergeCell ref="H12:I12"/>
    <mergeCell ref="B13:C13"/>
    <mergeCell ref="D13:G13"/>
    <mergeCell ref="H13:I13"/>
    <mergeCell ref="B14:C14"/>
    <mergeCell ref="D14:G14"/>
    <mergeCell ref="H14:I14"/>
    <mergeCell ref="B15:C15"/>
    <mergeCell ref="D15:G15"/>
    <mergeCell ref="H15:I15"/>
    <mergeCell ref="B16:C16"/>
    <mergeCell ref="D16:G16"/>
    <mergeCell ref="H16:I16"/>
    <mergeCell ref="B17:C17"/>
    <mergeCell ref="D17:G17"/>
    <mergeCell ref="H17:I17"/>
    <mergeCell ref="B18:C18"/>
    <mergeCell ref="D18:G18"/>
    <mergeCell ref="H18:I18"/>
    <mergeCell ref="B19:C19"/>
    <mergeCell ref="D19:G19"/>
    <mergeCell ref="H19:I19"/>
    <mergeCell ref="B20:C20"/>
    <mergeCell ref="D20:G20"/>
    <mergeCell ref="H20:I20"/>
    <mergeCell ref="B21:C21"/>
    <mergeCell ref="D21:G21"/>
    <mergeCell ref="H21:I21"/>
    <mergeCell ref="A1:C1"/>
    <mergeCell ref="B24:C24"/>
    <mergeCell ref="D24:G24"/>
    <mergeCell ref="H24:I24"/>
    <mergeCell ref="B22:C22"/>
    <mergeCell ref="D22:G22"/>
    <mergeCell ref="H22:I22"/>
    <mergeCell ref="B23:C23"/>
    <mergeCell ref="D23:G23"/>
    <mergeCell ref="H23:I23"/>
  </mergeCells>
  <printOptions/>
  <pageMargins left="0.7086614173228347" right="0.7086614173228347" top="0.7874015748031497" bottom="0.2755905511811024" header="0.7480314960629921" footer="0.15748031496062992"/>
  <pageSetup firstPageNumber="49" useFirstPageNumber="1" fitToHeight="1" fitToWidth="1" horizontalDpi="600" verticalDpi="600" orientation="landscape" pageOrder="overThenDown" paperSize="9" scale="89" r:id="rId1"/>
  <headerFooter alignWithMargins="0">
    <oddFooter>&amp;L49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8"/>
  <sheetViews>
    <sheetView zoomScalePageLayoutView="0" workbookViewId="0" topLeftCell="A1">
      <selection activeCell="G1" sqref="G1"/>
    </sheetView>
  </sheetViews>
  <sheetFormatPr defaultColWidth="9.00390625" defaultRowHeight="14.25"/>
  <cols>
    <col min="2" max="2" width="55.125" style="0" customWidth="1"/>
  </cols>
  <sheetData>
    <row r="1" spans="1:7" s="209" customFormat="1" ht="16.5">
      <c r="A1" s="227" t="s">
        <v>239</v>
      </c>
      <c r="B1" s="227"/>
      <c r="C1" s="227"/>
      <c r="G1" s="206" t="s">
        <v>254</v>
      </c>
    </row>
    <row r="2" spans="1:3" s="209" customFormat="1" ht="16.5">
      <c r="A2" s="219" t="s">
        <v>240</v>
      </c>
      <c r="B2" s="219"/>
      <c r="C2" s="219"/>
    </row>
    <row r="3" spans="1:9" s="205" customFormat="1" ht="14.25">
      <c r="A3" s="208"/>
      <c r="B3" s="208"/>
      <c r="C3" s="130" t="s">
        <v>4</v>
      </c>
      <c r="D3" s="40"/>
      <c r="E3" s="207"/>
      <c r="F3" s="207"/>
      <c r="H3" s="207"/>
      <c r="I3" s="41"/>
    </row>
    <row r="4" spans="1:9" s="205" customFormat="1" ht="14.25">
      <c r="A4" s="208"/>
      <c r="B4" s="208"/>
      <c r="C4" s="130"/>
      <c r="D4" s="40"/>
      <c r="E4" s="207"/>
      <c r="F4" s="207"/>
      <c r="G4" s="207"/>
      <c r="H4" s="206"/>
      <c r="I4" s="41"/>
    </row>
    <row r="5" spans="1:10" s="205" customFormat="1" ht="13.5" customHeight="1">
      <c r="A5" s="40" t="s">
        <v>16</v>
      </c>
      <c r="E5" s="214"/>
      <c r="F5" s="214"/>
      <c r="G5" s="214"/>
      <c r="H5" s="214"/>
      <c r="I5" s="214"/>
      <c r="J5" s="214"/>
    </row>
    <row r="6" spans="1:10" s="205" customFormat="1" ht="14.25">
      <c r="A6" s="186" t="s">
        <v>42</v>
      </c>
      <c r="B6" s="209"/>
      <c r="E6" s="215" t="s">
        <v>192</v>
      </c>
      <c r="F6" s="214"/>
      <c r="G6" s="214"/>
      <c r="H6" s="214"/>
      <c r="I6" s="214"/>
      <c r="J6" s="214"/>
    </row>
    <row r="7" spans="1:10" ht="14.25">
      <c r="A7" s="11" t="s">
        <v>43</v>
      </c>
      <c r="B7" s="209"/>
      <c r="E7" s="214"/>
      <c r="F7" s="214"/>
      <c r="G7" s="214"/>
      <c r="H7" s="214"/>
      <c r="I7" s="214"/>
      <c r="J7" s="214"/>
    </row>
    <row r="8" spans="1:10" ht="51">
      <c r="A8" s="197" t="s">
        <v>131</v>
      </c>
      <c r="B8" s="197" t="s">
        <v>132</v>
      </c>
      <c r="C8" s="197" t="s">
        <v>133</v>
      </c>
      <c r="D8" s="195" t="s">
        <v>134</v>
      </c>
      <c r="E8" s="195" t="s">
        <v>135</v>
      </c>
      <c r="F8" s="195" t="s">
        <v>136</v>
      </c>
      <c r="G8" s="195" t="s">
        <v>137</v>
      </c>
      <c r="H8" s="195" t="s">
        <v>138</v>
      </c>
      <c r="I8" s="201" t="s">
        <v>17</v>
      </c>
      <c r="J8" s="203" t="s">
        <v>46</v>
      </c>
    </row>
    <row r="9" spans="1:10" ht="165.75">
      <c r="A9" s="192">
        <v>1</v>
      </c>
      <c r="B9" s="193" t="s">
        <v>191</v>
      </c>
      <c r="C9" s="199" t="s">
        <v>140</v>
      </c>
      <c r="D9" s="200">
        <v>10</v>
      </c>
      <c r="E9" s="196"/>
      <c r="F9" s="196"/>
      <c r="G9" s="194"/>
      <c r="H9" s="198"/>
      <c r="I9" s="202"/>
      <c r="J9" s="204"/>
    </row>
    <row r="11" spans="1:5" ht="14.25">
      <c r="A11" s="206" t="s">
        <v>36</v>
      </c>
      <c r="B11" s="206"/>
      <c r="C11" s="206"/>
      <c r="D11" s="206"/>
      <c r="E11" s="206"/>
    </row>
    <row r="12" spans="1:5" ht="14.25">
      <c r="A12" s="206" t="s">
        <v>35</v>
      </c>
      <c r="B12" s="93"/>
      <c r="C12" s="93"/>
      <c r="D12" s="93"/>
      <c r="E12" s="98"/>
    </row>
    <row r="15" ht="14.25">
      <c r="C15" s="40"/>
    </row>
    <row r="16" spans="2:9" ht="16.5">
      <c r="B16" s="219" t="s">
        <v>236</v>
      </c>
      <c r="C16" s="219"/>
      <c r="D16" s="219"/>
      <c r="E16" s="219"/>
      <c r="F16" s="150"/>
      <c r="G16" s="151"/>
      <c r="H16" s="154"/>
      <c r="I16" s="155"/>
    </row>
    <row r="17" spans="2:9" ht="16.5">
      <c r="B17" s="219" t="s">
        <v>237</v>
      </c>
      <c r="C17" s="219"/>
      <c r="D17" s="219"/>
      <c r="E17" s="219"/>
      <c r="F17" s="150"/>
      <c r="G17" s="151"/>
      <c r="H17" s="154"/>
      <c r="I17" s="155"/>
    </row>
    <row r="18" spans="1:9" ht="16.5">
      <c r="A18" s="72"/>
      <c r="B18" s="219" t="s">
        <v>238</v>
      </c>
      <c r="C18" s="219"/>
      <c r="D18" s="219"/>
      <c r="E18" s="219"/>
      <c r="F18" s="150"/>
      <c r="G18" s="151"/>
      <c r="H18" s="154"/>
      <c r="I18" s="155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Footer>&amp;L50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0"/>
  <sheetViews>
    <sheetView zoomScalePageLayoutView="0" workbookViewId="0" topLeftCell="A7">
      <selection activeCell="A28" sqref="A28:H31"/>
    </sheetView>
  </sheetViews>
  <sheetFormatPr defaultColWidth="9.00390625" defaultRowHeight="14.25"/>
  <cols>
    <col min="3" max="3" width="21.375" style="0" customWidth="1"/>
    <col min="8" max="8" width="10.00390625" style="0" bestFit="1" customWidth="1"/>
  </cols>
  <sheetData>
    <row r="1" spans="1:3" s="209" customFormat="1" ht="16.5">
      <c r="A1" s="227" t="s">
        <v>239</v>
      </c>
      <c r="B1" s="227"/>
      <c r="C1" s="227"/>
    </row>
    <row r="2" spans="1:3" ht="16.5">
      <c r="A2" s="219" t="s">
        <v>240</v>
      </c>
      <c r="B2" s="219"/>
      <c r="C2" s="219"/>
    </row>
    <row r="3" ht="14.25">
      <c r="G3" s="206" t="s">
        <v>255</v>
      </c>
    </row>
    <row r="4" ht="14.25">
      <c r="C4" s="42" t="s">
        <v>40</v>
      </c>
    </row>
    <row r="5" spans="1:10" ht="14.25">
      <c r="A5" s="41"/>
      <c r="B5" s="40"/>
      <c r="C5" s="35"/>
      <c r="J5" s="40"/>
    </row>
    <row r="6" spans="1:10" ht="14.25">
      <c r="A6" s="41"/>
      <c r="B6" s="40"/>
      <c r="C6" s="75" t="s">
        <v>193</v>
      </c>
      <c r="E6" s="100"/>
      <c r="F6" s="100"/>
      <c r="G6" s="100"/>
      <c r="H6" s="100"/>
      <c r="J6" s="40"/>
    </row>
    <row r="7" spans="1:10" ht="14.25">
      <c r="A7" s="42"/>
      <c r="B7" s="40"/>
      <c r="C7" s="40"/>
      <c r="D7" s="40"/>
      <c r="E7" s="41"/>
      <c r="F7" s="35"/>
      <c r="G7" s="287"/>
      <c r="H7" s="287"/>
      <c r="I7" s="287"/>
      <c r="J7" s="287"/>
    </row>
    <row r="8" spans="1:10" ht="14.25">
      <c r="A8" s="288" t="s">
        <v>77</v>
      </c>
      <c r="B8" s="288"/>
      <c r="C8" s="288"/>
      <c r="D8" s="288"/>
      <c r="E8" s="288"/>
      <c r="F8" s="35"/>
      <c r="G8" s="35"/>
      <c r="H8" s="35"/>
      <c r="I8" s="35"/>
      <c r="J8" s="39"/>
    </row>
    <row r="9" spans="1:10" ht="14.25">
      <c r="A9" s="186" t="s">
        <v>42</v>
      </c>
      <c r="B9" s="40"/>
      <c r="C9" s="40"/>
      <c r="D9" s="40"/>
      <c r="E9" s="41"/>
      <c r="F9" s="35"/>
      <c r="G9" s="35"/>
      <c r="H9" s="35"/>
      <c r="I9" s="35"/>
      <c r="J9" s="73"/>
    </row>
    <row r="10" spans="1:10" ht="14.25">
      <c r="A10" s="11" t="s">
        <v>43</v>
      </c>
      <c r="B10" s="35"/>
      <c r="C10" s="35"/>
      <c r="D10" s="35"/>
      <c r="E10" s="74"/>
      <c r="F10" s="74"/>
      <c r="G10" s="35"/>
      <c r="H10" s="35"/>
      <c r="I10" s="35"/>
      <c r="J10" s="73"/>
    </row>
    <row r="11" spans="1:10" ht="36">
      <c r="A11" s="48" t="s">
        <v>44</v>
      </c>
      <c r="B11" s="246" t="s">
        <v>45</v>
      </c>
      <c r="C11" s="246"/>
      <c r="D11" s="48" t="s">
        <v>46</v>
      </c>
      <c r="E11" s="48" t="s">
        <v>47</v>
      </c>
      <c r="F11" s="48" t="s">
        <v>48</v>
      </c>
      <c r="G11" s="48" t="s">
        <v>49</v>
      </c>
      <c r="H11" s="48" t="s">
        <v>50</v>
      </c>
      <c r="I11" s="246" t="s">
        <v>51</v>
      </c>
      <c r="J11" s="246"/>
    </row>
    <row r="12" spans="1:10" ht="29.25" customHeight="1">
      <c r="A12" s="63" t="s">
        <v>79</v>
      </c>
      <c r="B12" s="255" t="s">
        <v>153</v>
      </c>
      <c r="C12" s="255"/>
      <c r="D12" s="63"/>
      <c r="E12" s="63">
        <v>20</v>
      </c>
      <c r="F12" s="86"/>
      <c r="G12" s="63"/>
      <c r="H12" s="86"/>
      <c r="I12" s="274"/>
      <c r="J12" s="274"/>
    </row>
    <row r="13" spans="1:10" ht="32.25" customHeight="1">
      <c r="A13" s="187">
        <v>2</v>
      </c>
      <c r="B13" s="255" t="s">
        <v>154</v>
      </c>
      <c r="C13" s="255"/>
      <c r="D13" s="63"/>
      <c r="E13" s="63">
        <v>280</v>
      </c>
      <c r="F13" s="86"/>
      <c r="G13" s="63"/>
      <c r="H13" s="86"/>
      <c r="I13" s="289"/>
      <c r="J13" s="259"/>
    </row>
    <row r="14" spans="1:10" ht="18.75" customHeight="1">
      <c r="A14" s="80"/>
      <c r="B14" s="255" t="s">
        <v>52</v>
      </c>
      <c r="C14" s="255"/>
      <c r="D14" s="255" t="s">
        <v>53</v>
      </c>
      <c r="E14" s="255"/>
      <c r="F14" s="255"/>
      <c r="G14" s="255"/>
      <c r="H14" s="255" t="s">
        <v>54</v>
      </c>
      <c r="I14" s="255"/>
      <c r="J14" s="63" t="s">
        <v>70</v>
      </c>
    </row>
    <row r="15" spans="1:10" ht="38.25" customHeight="1">
      <c r="A15" s="80"/>
      <c r="B15" s="255" t="s">
        <v>155</v>
      </c>
      <c r="C15" s="255"/>
      <c r="D15" s="255"/>
      <c r="E15" s="255"/>
      <c r="F15" s="255"/>
      <c r="G15" s="255"/>
      <c r="H15" s="63"/>
      <c r="I15" s="63"/>
      <c r="J15" s="63" t="s">
        <v>57</v>
      </c>
    </row>
    <row r="16" spans="1:10" ht="26.25" customHeight="1">
      <c r="A16" s="80"/>
      <c r="B16" s="255" t="s">
        <v>156</v>
      </c>
      <c r="C16" s="255"/>
      <c r="D16" s="255"/>
      <c r="E16" s="255"/>
      <c r="F16" s="255"/>
      <c r="G16" s="255"/>
      <c r="H16" s="63"/>
      <c r="I16" s="63"/>
      <c r="J16" s="63" t="s">
        <v>57</v>
      </c>
    </row>
    <row r="17" spans="1:10" ht="29.25" customHeight="1">
      <c r="A17" s="80"/>
      <c r="B17" s="255" t="s">
        <v>157</v>
      </c>
      <c r="C17" s="255"/>
      <c r="D17" s="255"/>
      <c r="E17" s="255"/>
      <c r="F17" s="255"/>
      <c r="G17" s="255"/>
      <c r="H17" s="63"/>
      <c r="I17" s="63"/>
      <c r="J17" s="63" t="s">
        <v>57</v>
      </c>
    </row>
    <row r="18" spans="1:10" ht="60" customHeight="1">
      <c r="A18" s="80"/>
      <c r="B18" s="255" t="s">
        <v>158</v>
      </c>
      <c r="C18" s="255"/>
      <c r="D18" s="255"/>
      <c r="E18" s="255"/>
      <c r="F18" s="255"/>
      <c r="G18" s="255"/>
      <c r="H18" s="63"/>
      <c r="I18" s="63"/>
      <c r="J18" s="63" t="s">
        <v>57</v>
      </c>
    </row>
    <row r="19" spans="1:10" ht="44.25" customHeight="1">
      <c r="A19" s="80"/>
      <c r="B19" s="255" t="s">
        <v>159</v>
      </c>
      <c r="C19" s="255"/>
      <c r="D19" s="255"/>
      <c r="E19" s="255"/>
      <c r="F19" s="255"/>
      <c r="G19" s="255"/>
      <c r="H19" s="63"/>
      <c r="I19" s="63"/>
      <c r="J19" s="63" t="s">
        <v>57</v>
      </c>
    </row>
    <row r="20" spans="1:10" ht="17.25" customHeight="1">
      <c r="A20" s="80"/>
      <c r="B20" s="255" t="s">
        <v>160</v>
      </c>
      <c r="C20" s="255"/>
      <c r="D20" s="255"/>
      <c r="E20" s="255"/>
      <c r="F20" s="255"/>
      <c r="G20" s="255"/>
      <c r="H20" s="63"/>
      <c r="I20" s="63"/>
      <c r="J20" s="63" t="s">
        <v>57</v>
      </c>
    </row>
    <row r="21" spans="1:10" ht="33" customHeight="1">
      <c r="A21" s="80"/>
      <c r="B21" s="255" t="s">
        <v>161</v>
      </c>
      <c r="C21" s="255"/>
      <c r="D21" s="255"/>
      <c r="E21" s="255"/>
      <c r="F21" s="255"/>
      <c r="G21" s="255"/>
      <c r="H21" s="63"/>
      <c r="I21" s="63"/>
      <c r="J21" s="63" t="s">
        <v>57</v>
      </c>
    </row>
    <row r="22" spans="1:10" ht="29.25" customHeight="1">
      <c r="A22" s="80"/>
      <c r="B22" s="255" t="s">
        <v>162</v>
      </c>
      <c r="C22" s="255"/>
      <c r="D22" s="255"/>
      <c r="E22" s="255"/>
      <c r="F22" s="255"/>
      <c r="G22" s="255"/>
      <c r="H22" s="63"/>
      <c r="I22" s="63"/>
      <c r="J22" s="63" t="s">
        <v>57</v>
      </c>
    </row>
    <row r="23" spans="1:10" ht="19.5" customHeight="1">
      <c r="A23" s="80"/>
      <c r="B23" s="255" t="s">
        <v>163</v>
      </c>
      <c r="C23" s="255"/>
      <c r="D23" s="255"/>
      <c r="E23" s="255"/>
      <c r="F23" s="255"/>
      <c r="G23" s="255"/>
      <c r="H23" s="63"/>
      <c r="I23" s="63"/>
      <c r="J23" s="63" t="s">
        <v>57</v>
      </c>
    </row>
    <row r="24" spans="1:10" ht="14.25">
      <c r="A24" s="290" t="s">
        <v>37</v>
      </c>
      <c r="B24" s="291"/>
      <c r="C24" s="291"/>
      <c r="D24" s="291"/>
      <c r="E24" s="291"/>
      <c r="F24" s="291"/>
      <c r="G24" s="292"/>
      <c r="H24" s="27"/>
      <c r="I24" s="230"/>
      <c r="J24" s="230"/>
    </row>
    <row r="28" spans="1:5" ht="16.5">
      <c r="A28" s="219" t="s">
        <v>236</v>
      </c>
      <c r="B28" s="219"/>
      <c r="C28" s="219"/>
      <c r="D28" s="219"/>
      <c r="E28" s="150"/>
    </row>
    <row r="29" spans="1:5" ht="16.5">
      <c r="A29" s="219" t="s">
        <v>237</v>
      </c>
      <c r="B29" s="219"/>
      <c r="C29" s="219"/>
      <c r="D29" s="219"/>
      <c r="E29" s="150"/>
    </row>
    <row r="30" spans="1:5" ht="16.5">
      <c r="A30" s="219" t="s">
        <v>238</v>
      </c>
      <c r="B30" s="219"/>
      <c r="C30" s="219"/>
      <c r="D30" s="219"/>
      <c r="E30" s="150"/>
    </row>
  </sheetData>
  <sheetProtection/>
  <mergeCells count="32">
    <mergeCell ref="B22:C22"/>
    <mergeCell ref="D22:G22"/>
    <mergeCell ref="B23:C23"/>
    <mergeCell ref="D23:G23"/>
    <mergeCell ref="I13:J13"/>
    <mergeCell ref="I24:J24"/>
    <mergeCell ref="A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B14:C14"/>
    <mergeCell ref="D14:G14"/>
    <mergeCell ref="H14:I14"/>
    <mergeCell ref="B15:C15"/>
    <mergeCell ref="D15:G15"/>
    <mergeCell ref="A1:C1"/>
    <mergeCell ref="G7:J7"/>
    <mergeCell ref="A8:E8"/>
    <mergeCell ref="B11:C11"/>
    <mergeCell ref="I11:J11"/>
    <mergeCell ref="B12:C12"/>
    <mergeCell ref="I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Footer>&amp;L51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zoomScalePageLayoutView="0" workbookViewId="0" topLeftCell="A2">
      <selection activeCell="A25" sqref="A25:I27"/>
    </sheetView>
  </sheetViews>
  <sheetFormatPr defaultColWidth="9.00390625" defaultRowHeight="14.25"/>
  <cols>
    <col min="3" max="3" width="22.50390625" style="0" customWidth="1"/>
    <col min="8" max="8" width="9.125" style="0" bestFit="1" customWidth="1"/>
  </cols>
  <sheetData>
    <row r="1" spans="1:3" s="209" customFormat="1" ht="16.5">
      <c r="A1" s="227" t="s">
        <v>239</v>
      </c>
      <c r="B1" s="227"/>
      <c r="C1" s="227"/>
    </row>
    <row r="2" spans="1:3" ht="16.5">
      <c r="A2" s="219" t="s">
        <v>240</v>
      </c>
      <c r="B2" s="219"/>
      <c r="C2" s="219"/>
    </row>
    <row r="3" ht="14.25">
      <c r="G3" s="206" t="s">
        <v>256</v>
      </c>
    </row>
    <row r="4" ht="14.25">
      <c r="C4" s="42" t="s">
        <v>40</v>
      </c>
    </row>
    <row r="5" spans="1:10" ht="14.25">
      <c r="A5" s="41"/>
      <c r="B5" s="40"/>
      <c r="C5" s="35"/>
      <c r="J5" s="40"/>
    </row>
    <row r="6" spans="1:10" ht="14.25">
      <c r="A6" s="188"/>
      <c r="B6" s="188"/>
      <c r="C6" s="189"/>
      <c r="E6" s="190" t="s">
        <v>194</v>
      </c>
      <c r="F6" s="190"/>
      <c r="G6" s="190"/>
      <c r="H6" s="190"/>
      <c r="I6" s="189"/>
      <c r="J6" s="40"/>
    </row>
    <row r="7" spans="1:10" ht="14.25">
      <c r="A7" s="42"/>
      <c r="B7" s="40"/>
      <c r="C7" s="40"/>
      <c r="D7" s="40"/>
      <c r="E7" s="41"/>
      <c r="F7" s="35"/>
      <c r="G7" s="287"/>
      <c r="H7" s="287"/>
      <c r="I7" s="287"/>
      <c r="J7" s="287"/>
    </row>
    <row r="8" spans="1:10" ht="14.25">
      <c r="A8" s="288" t="s">
        <v>77</v>
      </c>
      <c r="B8" s="288"/>
      <c r="C8" s="288"/>
      <c r="D8" s="288"/>
      <c r="E8" s="288"/>
      <c r="F8" s="35"/>
      <c r="G8" s="35"/>
      <c r="H8" s="35"/>
      <c r="I8" s="35"/>
      <c r="J8" s="39"/>
    </row>
    <row r="9" spans="1:10" ht="14.25">
      <c r="A9" s="186" t="s">
        <v>42</v>
      </c>
      <c r="B9" s="40"/>
      <c r="C9" s="40"/>
      <c r="D9" s="40"/>
      <c r="E9" s="41"/>
      <c r="F9" s="35"/>
      <c r="G9" s="35"/>
      <c r="H9" s="35"/>
      <c r="I9" s="35"/>
      <c r="J9" s="73"/>
    </row>
    <row r="10" spans="1:10" ht="14.25">
      <c r="A10" s="11" t="s">
        <v>43</v>
      </c>
      <c r="B10" s="35"/>
      <c r="C10" s="35"/>
      <c r="D10" s="35"/>
      <c r="E10" s="74"/>
      <c r="F10" s="74"/>
      <c r="G10" s="35"/>
      <c r="H10" s="35"/>
      <c r="I10" s="35"/>
      <c r="J10" s="73"/>
    </row>
    <row r="11" spans="1:10" ht="36">
      <c r="A11" s="48" t="s">
        <v>44</v>
      </c>
      <c r="B11" s="246" t="s">
        <v>45</v>
      </c>
      <c r="C11" s="246"/>
      <c r="D11" s="48" t="s">
        <v>46</v>
      </c>
      <c r="E11" s="48" t="s">
        <v>47</v>
      </c>
      <c r="F11" s="48" t="s">
        <v>48</v>
      </c>
      <c r="G11" s="48" t="s">
        <v>49</v>
      </c>
      <c r="H11" s="48" t="s">
        <v>50</v>
      </c>
      <c r="I11" s="246" t="s">
        <v>51</v>
      </c>
      <c r="J11" s="246"/>
    </row>
    <row r="12" spans="1:10" ht="24" customHeight="1">
      <c r="A12" s="63" t="s">
        <v>79</v>
      </c>
      <c r="B12" s="255" t="s">
        <v>164</v>
      </c>
      <c r="C12" s="255"/>
      <c r="D12" s="63"/>
      <c r="E12" s="63">
        <v>5</v>
      </c>
      <c r="F12" s="86"/>
      <c r="G12" s="63"/>
      <c r="H12" s="86"/>
      <c r="I12" s="274"/>
      <c r="J12" s="274"/>
    </row>
    <row r="13" spans="1:10" ht="32.25" customHeight="1">
      <c r="A13" s="63">
        <v>2</v>
      </c>
      <c r="B13" s="255" t="s">
        <v>165</v>
      </c>
      <c r="C13" s="255"/>
      <c r="D13" s="63"/>
      <c r="E13" s="63">
        <v>45</v>
      </c>
      <c r="F13" s="86"/>
      <c r="G13" s="63"/>
      <c r="H13" s="86"/>
      <c r="I13" s="274"/>
      <c r="J13" s="274"/>
    </row>
    <row r="14" spans="1:10" ht="15" customHeight="1">
      <c r="A14" s="80"/>
      <c r="B14" s="255" t="s">
        <v>52</v>
      </c>
      <c r="C14" s="255"/>
      <c r="D14" s="255" t="s">
        <v>53</v>
      </c>
      <c r="E14" s="255"/>
      <c r="F14" s="255"/>
      <c r="G14" s="255"/>
      <c r="H14" s="255" t="s">
        <v>54</v>
      </c>
      <c r="I14" s="255"/>
      <c r="J14" s="63" t="s">
        <v>70</v>
      </c>
    </row>
    <row r="15" spans="1:10" ht="39.75" customHeight="1">
      <c r="A15" s="80"/>
      <c r="B15" s="255" t="s">
        <v>166</v>
      </c>
      <c r="C15" s="255"/>
      <c r="D15" s="255"/>
      <c r="E15" s="255"/>
      <c r="F15" s="255"/>
      <c r="G15" s="255"/>
      <c r="H15" s="63"/>
      <c r="I15" s="63"/>
      <c r="J15" s="63" t="s">
        <v>57</v>
      </c>
    </row>
    <row r="16" spans="1:10" ht="36" customHeight="1">
      <c r="A16" s="80"/>
      <c r="B16" s="255" t="s">
        <v>167</v>
      </c>
      <c r="C16" s="255"/>
      <c r="D16" s="255"/>
      <c r="E16" s="255"/>
      <c r="F16" s="255"/>
      <c r="G16" s="255"/>
      <c r="H16" s="63"/>
      <c r="I16" s="63"/>
      <c r="J16" s="63" t="s">
        <v>57</v>
      </c>
    </row>
    <row r="17" spans="1:10" ht="14.25">
      <c r="A17" s="80"/>
      <c r="B17" s="255" t="s">
        <v>168</v>
      </c>
      <c r="C17" s="255"/>
      <c r="D17" s="255"/>
      <c r="E17" s="255"/>
      <c r="F17" s="255"/>
      <c r="G17" s="255"/>
      <c r="H17" s="63"/>
      <c r="I17" s="63"/>
      <c r="J17" s="63" t="s">
        <v>57</v>
      </c>
    </row>
    <row r="18" spans="1:10" ht="33" customHeight="1">
      <c r="A18" s="80"/>
      <c r="B18" s="255" t="s">
        <v>169</v>
      </c>
      <c r="C18" s="255"/>
      <c r="D18" s="255"/>
      <c r="E18" s="255"/>
      <c r="F18" s="255"/>
      <c r="G18" s="255"/>
      <c r="H18" s="63"/>
      <c r="I18" s="63"/>
      <c r="J18" s="63" t="s">
        <v>57</v>
      </c>
    </row>
    <row r="19" spans="1:10" ht="51" customHeight="1">
      <c r="A19" s="80"/>
      <c r="B19" s="255" t="s">
        <v>170</v>
      </c>
      <c r="C19" s="255"/>
      <c r="D19" s="255"/>
      <c r="E19" s="255"/>
      <c r="F19" s="255"/>
      <c r="G19" s="255"/>
      <c r="H19" s="63"/>
      <c r="I19" s="63"/>
      <c r="J19" s="63" t="s">
        <v>57</v>
      </c>
    </row>
    <row r="20" spans="1:10" ht="45.75" customHeight="1">
      <c r="A20" s="80"/>
      <c r="B20" s="255" t="s">
        <v>171</v>
      </c>
      <c r="C20" s="255"/>
      <c r="D20" s="255"/>
      <c r="E20" s="255"/>
      <c r="F20" s="255"/>
      <c r="G20" s="255"/>
      <c r="H20" s="63"/>
      <c r="I20" s="63"/>
      <c r="J20" s="63" t="s">
        <v>57</v>
      </c>
    </row>
    <row r="21" spans="1:10" ht="38.25" customHeight="1">
      <c r="A21" s="80"/>
      <c r="B21" s="255" t="s">
        <v>172</v>
      </c>
      <c r="C21" s="255"/>
      <c r="D21" s="255"/>
      <c r="E21" s="255"/>
      <c r="F21" s="255"/>
      <c r="G21" s="255"/>
      <c r="H21" s="63"/>
      <c r="I21" s="63"/>
      <c r="J21" s="63" t="s">
        <v>57</v>
      </c>
    </row>
    <row r="22" spans="1:10" ht="14.25">
      <c r="A22" s="290" t="s">
        <v>37</v>
      </c>
      <c r="B22" s="291"/>
      <c r="C22" s="291"/>
      <c r="D22" s="291"/>
      <c r="E22" s="291"/>
      <c r="F22" s="291"/>
      <c r="G22" s="292"/>
      <c r="H22" s="27">
        <f>SUM(H12:H13)</f>
        <v>0</v>
      </c>
      <c r="I22" s="230">
        <f>SUM(I12:J13)</f>
        <v>0</v>
      </c>
      <c r="J22" s="230"/>
    </row>
    <row r="25" spans="1:8" ht="16.5">
      <c r="A25" s="219" t="s">
        <v>236</v>
      </c>
      <c r="B25" s="219"/>
      <c r="C25" s="219"/>
      <c r="D25" s="219"/>
      <c r="E25" s="150"/>
      <c r="F25" s="209"/>
      <c r="G25" s="209"/>
      <c r="H25" s="209"/>
    </row>
    <row r="26" spans="1:8" ht="16.5">
      <c r="A26" s="219" t="s">
        <v>237</v>
      </c>
      <c r="B26" s="219"/>
      <c r="C26" s="219"/>
      <c r="D26" s="219"/>
      <c r="E26" s="150"/>
      <c r="F26" s="209"/>
      <c r="G26" s="209"/>
      <c r="H26" s="209"/>
    </row>
    <row r="27" spans="1:8" ht="16.5">
      <c r="A27" s="219" t="s">
        <v>238</v>
      </c>
      <c r="B27" s="219"/>
      <c r="C27" s="219"/>
      <c r="D27" s="219"/>
      <c r="E27" s="150"/>
      <c r="F27" s="209"/>
      <c r="G27" s="209"/>
      <c r="H27" s="209"/>
    </row>
    <row r="28" spans="1:8" ht="14.25">
      <c r="A28" s="209"/>
      <c r="B28" s="209"/>
      <c r="C28" s="209"/>
      <c r="D28" s="209"/>
      <c r="E28" s="209"/>
      <c r="F28" s="209"/>
      <c r="G28" s="209"/>
      <c r="H28" s="209"/>
    </row>
  </sheetData>
  <sheetProtection/>
  <mergeCells count="28">
    <mergeCell ref="A22:G22"/>
    <mergeCell ref="I22:J22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I13:J13"/>
    <mergeCell ref="B14:C14"/>
    <mergeCell ref="D14:G14"/>
    <mergeCell ref="H14:I14"/>
    <mergeCell ref="B15:C15"/>
    <mergeCell ref="D15:G15"/>
    <mergeCell ref="A1:C1"/>
    <mergeCell ref="G7:J7"/>
    <mergeCell ref="A8:E8"/>
    <mergeCell ref="B11:C11"/>
    <mergeCell ref="I11:J11"/>
    <mergeCell ref="B12:C12"/>
    <mergeCell ref="I12:J12"/>
  </mergeCells>
  <printOptions/>
  <pageMargins left="0.7086614173228347" right="0.7086614173228347" top="0.7480314960629921" bottom="0.33" header="0.31496062992125984" footer="0.31496062992125984"/>
  <pageSetup horizontalDpi="600" verticalDpi="600" orientation="landscape" paperSize="9" scale="85" r:id="rId1"/>
  <headerFooter>
    <oddFooter>&amp;L52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zoomScalePageLayoutView="0" workbookViewId="0" topLeftCell="A1">
      <selection activeCell="A27" sqref="A27:I29"/>
    </sheetView>
  </sheetViews>
  <sheetFormatPr defaultColWidth="9.00390625" defaultRowHeight="14.25"/>
  <cols>
    <col min="3" max="3" width="16.375" style="0" customWidth="1"/>
    <col min="8" max="8" width="11.50390625" style="0" customWidth="1"/>
  </cols>
  <sheetData>
    <row r="1" spans="1:3" s="209" customFormat="1" ht="16.5">
      <c r="A1" s="227" t="s">
        <v>239</v>
      </c>
      <c r="B1" s="227"/>
      <c r="C1" s="227"/>
    </row>
    <row r="2" spans="1:3" s="209" customFormat="1" ht="16.5">
      <c r="A2" s="219" t="s">
        <v>240</v>
      </c>
      <c r="B2" s="219"/>
      <c r="C2" s="219"/>
    </row>
    <row r="3" s="209" customFormat="1" ht="14.25"/>
    <row r="4" ht="14.25">
      <c r="I4" s="206" t="s">
        <v>257</v>
      </c>
    </row>
    <row r="5" spans="2:10" ht="14.25">
      <c r="B5" s="42"/>
      <c r="C5" s="42"/>
      <c r="D5" s="42" t="s">
        <v>40</v>
      </c>
      <c r="E5" s="42"/>
      <c r="F5" s="42"/>
      <c r="G5" s="42"/>
      <c r="H5" s="42"/>
      <c r="I5" s="42"/>
      <c r="J5" s="42"/>
    </row>
    <row r="6" spans="1:10" ht="14.25">
      <c r="A6" s="41"/>
      <c r="B6" s="40"/>
      <c r="C6" s="35"/>
      <c r="D6" s="293" t="s">
        <v>195</v>
      </c>
      <c r="E6" s="293"/>
      <c r="F6" s="293"/>
      <c r="G6" s="293"/>
      <c r="H6" s="293"/>
      <c r="I6" s="293"/>
      <c r="J6" s="40"/>
    </row>
    <row r="7" spans="1:10" ht="14.25">
      <c r="A7" s="41"/>
      <c r="B7" s="40"/>
      <c r="C7" s="35"/>
      <c r="D7" s="35"/>
      <c r="E7" s="42"/>
      <c r="F7" s="35"/>
      <c r="G7" s="40"/>
      <c r="H7" s="40"/>
      <c r="I7" s="40"/>
      <c r="J7" s="40"/>
    </row>
    <row r="8" spans="1:10" ht="14.25">
      <c r="A8" s="42"/>
      <c r="B8" s="40"/>
      <c r="C8" s="40"/>
      <c r="D8" s="40"/>
      <c r="E8" s="41"/>
      <c r="F8" s="35"/>
      <c r="G8" s="287"/>
      <c r="H8" s="287"/>
      <c r="I8" s="287"/>
      <c r="J8" s="287"/>
    </row>
    <row r="9" spans="1:10" ht="14.25">
      <c r="A9" s="288" t="s">
        <v>77</v>
      </c>
      <c r="B9" s="288"/>
      <c r="C9" s="288"/>
      <c r="D9" s="288"/>
      <c r="E9" s="288"/>
      <c r="F9" s="35"/>
      <c r="G9" s="35"/>
      <c r="H9" s="35"/>
      <c r="I9" s="35"/>
      <c r="J9" s="39"/>
    </row>
    <row r="10" spans="1:10" ht="14.25">
      <c r="A10" s="186" t="s">
        <v>42</v>
      </c>
      <c r="B10" s="40"/>
      <c r="C10" s="40"/>
      <c r="D10" s="40"/>
      <c r="E10" s="41"/>
      <c r="F10" s="35"/>
      <c r="G10" s="35"/>
      <c r="H10" s="35"/>
      <c r="I10" s="35"/>
      <c r="J10" s="73"/>
    </row>
    <row r="11" spans="1:10" ht="14.25">
      <c r="A11" s="11" t="s">
        <v>43</v>
      </c>
      <c r="B11" s="35"/>
      <c r="C11" s="35"/>
      <c r="D11" s="35"/>
      <c r="E11" s="74"/>
      <c r="F11" s="74"/>
      <c r="G11" s="35"/>
      <c r="H11" s="35"/>
      <c r="I11" s="35"/>
      <c r="J11" s="73"/>
    </row>
    <row r="12" spans="1:10" ht="36">
      <c r="A12" s="48" t="s">
        <v>44</v>
      </c>
      <c r="B12" s="246" t="s">
        <v>45</v>
      </c>
      <c r="C12" s="246"/>
      <c r="D12" s="48" t="s">
        <v>46</v>
      </c>
      <c r="E12" s="48" t="s">
        <v>47</v>
      </c>
      <c r="F12" s="48" t="s">
        <v>48</v>
      </c>
      <c r="G12" s="48" t="s">
        <v>49</v>
      </c>
      <c r="H12" s="48" t="s">
        <v>50</v>
      </c>
      <c r="I12" s="246" t="s">
        <v>51</v>
      </c>
      <c r="J12" s="246"/>
    </row>
    <row r="13" spans="1:10" ht="21.75" customHeight="1">
      <c r="A13" s="63" t="s">
        <v>79</v>
      </c>
      <c r="B13" s="256" t="s">
        <v>184</v>
      </c>
      <c r="C13" s="294"/>
      <c r="D13" s="63"/>
      <c r="E13" s="63">
        <v>10</v>
      </c>
      <c r="F13" s="86"/>
      <c r="G13" s="191"/>
      <c r="H13" s="86"/>
      <c r="I13" s="289"/>
      <c r="J13" s="259"/>
    </row>
    <row r="14" spans="1:10" ht="30.75" customHeight="1">
      <c r="A14" s="63">
        <v>2</v>
      </c>
      <c r="B14" s="256" t="s">
        <v>185</v>
      </c>
      <c r="C14" s="294"/>
      <c r="D14" s="63"/>
      <c r="E14" s="63">
        <v>20</v>
      </c>
      <c r="F14" s="86"/>
      <c r="G14" s="191"/>
      <c r="H14" s="86"/>
      <c r="I14" s="289"/>
      <c r="J14" s="259"/>
    </row>
    <row r="15" spans="1:10" ht="24" customHeight="1">
      <c r="A15" s="80"/>
      <c r="B15" s="255" t="s">
        <v>52</v>
      </c>
      <c r="C15" s="255"/>
      <c r="D15" s="255" t="s">
        <v>53</v>
      </c>
      <c r="E15" s="255"/>
      <c r="F15" s="255"/>
      <c r="G15" s="255"/>
      <c r="H15" s="255" t="s">
        <v>54</v>
      </c>
      <c r="I15" s="255"/>
      <c r="J15" s="63" t="s">
        <v>70</v>
      </c>
    </row>
    <row r="16" spans="1:10" ht="14.25">
      <c r="A16" s="80"/>
      <c r="B16" s="255" t="s">
        <v>186</v>
      </c>
      <c r="C16" s="255"/>
      <c r="D16" s="255"/>
      <c r="E16" s="255"/>
      <c r="F16" s="255"/>
      <c r="G16" s="255"/>
      <c r="H16" s="63"/>
      <c r="I16" s="63"/>
      <c r="J16" s="63" t="s">
        <v>57</v>
      </c>
    </row>
    <row r="17" spans="1:10" ht="25.5" customHeight="1">
      <c r="A17" s="80"/>
      <c r="B17" s="255" t="s">
        <v>187</v>
      </c>
      <c r="C17" s="255"/>
      <c r="D17" s="255"/>
      <c r="E17" s="255"/>
      <c r="F17" s="255"/>
      <c r="G17" s="255"/>
      <c r="H17" s="63"/>
      <c r="I17" s="63"/>
      <c r="J17" s="63" t="s">
        <v>57</v>
      </c>
    </row>
    <row r="18" spans="1:10" ht="15.75" customHeight="1">
      <c r="A18" s="80"/>
      <c r="B18" s="255" t="s">
        <v>149</v>
      </c>
      <c r="C18" s="255"/>
      <c r="D18" s="255"/>
      <c r="E18" s="255"/>
      <c r="F18" s="255"/>
      <c r="G18" s="255"/>
      <c r="H18" s="63"/>
      <c r="I18" s="63"/>
      <c r="J18" s="63" t="s">
        <v>57</v>
      </c>
    </row>
    <row r="19" spans="1:10" ht="30.75" customHeight="1">
      <c r="A19" s="80"/>
      <c r="B19" s="255" t="s">
        <v>188</v>
      </c>
      <c r="C19" s="255"/>
      <c r="D19" s="255"/>
      <c r="E19" s="255"/>
      <c r="F19" s="255"/>
      <c r="G19" s="255"/>
      <c r="H19" s="63"/>
      <c r="I19" s="63"/>
      <c r="J19" s="63" t="s">
        <v>57</v>
      </c>
    </row>
    <row r="20" spans="1:10" ht="21" customHeight="1">
      <c r="A20" s="80"/>
      <c r="B20" s="255" t="s">
        <v>189</v>
      </c>
      <c r="C20" s="255"/>
      <c r="D20" s="255"/>
      <c r="E20" s="255"/>
      <c r="F20" s="255"/>
      <c r="G20" s="255"/>
      <c r="H20" s="63"/>
      <c r="I20" s="63"/>
      <c r="J20" s="63" t="s">
        <v>57</v>
      </c>
    </row>
    <row r="21" spans="1:10" ht="26.25" customHeight="1">
      <c r="A21" s="80"/>
      <c r="B21" s="255" t="s">
        <v>190</v>
      </c>
      <c r="C21" s="255"/>
      <c r="D21" s="255"/>
      <c r="E21" s="255"/>
      <c r="F21" s="255"/>
      <c r="G21" s="255"/>
      <c r="H21" s="63"/>
      <c r="I21" s="63"/>
      <c r="J21" s="63" t="s">
        <v>57</v>
      </c>
    </row>
    <row r="22" spans="1:10" ht="27.75" customHeight="1">
      <c r="A22" s="80"/>
      <c r="B22" s="255" t="s">
        <v>58</v>
      </c>
      <c r="C22" s="255"/>
      <c r="D22" s="255"/>
      <c r="E22" s="255"/>
      <c r="F22" s="255"/>
      <c r="G22" s="255"/>
      <c r="H22" s="63"/>
      <c r="I22" s="63"/>
      <c r="J22" s="63" t="s">
        <v>57</v>
      </c>
    </row>
    <row r="23" spans="1:10" ht="14.25">
      <c r="A23" s="290" t="s">
        <v>38</v>
      </c>
      <c r="B23" s="291"/>
      <c r="C23" s="291"/>
      <c r="D23" s="291"/>
      <c r="E23" s="291"/>
      <c r="F23" s="291"/>
      <c r="G23" s="292"/>
      <c r="H23" s="27">
        <f>SUM(H13:H14)</f>
        <v>0</v>
      </c>
      <c r="I23" s="230">
        <f>SUM(I13:J14)</f>
        <v>0</v>
      </c>
      <c r="J23" s="230"/>
    </row>
    <row r="27" spans="1:9" ht="16.5">
      <c r="A27" s="219" t="s">
        <v>236</v>
      </c>
      <c r="B27" s="219"/>
      <c r="C27" s="219"/>
      <c r="D27" s="219"/>
      <c r="E27" s="150"/>
      <c r="F27" s="209"/>
      <c r="G27" s="209"/>
      <c r="H27" s="209"/>
      <c r="I27" s="209"/>
    </row>
    <row r="28" spans="1:9" ht="16.5">
      <c r="A28" s="219" t="s">
        <v>237</v>
      </c>
      <c r="B28" s="219"/>
      <c r="C28" s="219"/>
      <c r="D28" s="219"/>
      <c r="E28" s="150"/>
      <c r="F28" s="209"/>
      <c r="G28" s="209"/>
      <c r="H28" s="209"/>
      <c r="I28" s="209"/>
    </row>
    <row r="29" spans="1:9" ht="16.5">
      <c r="A29" s="219" t="s">
        <v>238</v>
      </c>
      <c r="B29" s="219"/>
      <c r="C29" s="219"/>
      <c r="D29" s="219"/>
      <c r="E29" s="150"/>
      <c r="F29" s="209"/>
      <c r="G29" s="209"/>
      <c r="H29" s="209"/>
      <c r="I29" s="209"/>
    </row>
  </sheetData>
  <sheetProtection/>
  <mergeCells count="29">
    <mergeCell ref="B21:C21"/>
    <mergeCell ref="D21:G21"/>
    <mergeCell ref="B22:C22"/>
    <mergeCell ref="D22:G22"/>
    <mergeCell ref="A23:G23"/>
    <mergeCell ref="I23:J23"/>
    <mergeCell ref="H15:I15"/>
    <mergeCell ref="B18:C18"/>
    <mergeCell ref="D18:G18"/>
    <mergeCell ref="B19:C19"/>
    <mergeCell ref="D19:G19"/>
    <mergeCell ref="B20:C20"/>
    <mergeCell ref="D20:G20"/>
    <mergeCell ref="B13:C13"/>
    <mergeCell ref="I13:J13"/>
    <mergeCell ref="B16:C16"/>
    <mergeCell ref="D16:G16"/>
    <mergeCell ref="B17:C17"/>
    <mergeCell ref="D17:G17"/>
    <mergeCell ref="B14:C14"/>
    <mergeCell ref="I14:J14"/>
    <mergeCell ref="B15:C15"/>
    <mergeCell ref="D15:G15"/>
    <mergeCell ref="A1:C1"/>
    <mergeCell ref="D6:I6"/>
    <mergeCell ref="G8:J8"/>
    <mergeCell ref="A9:E9"/>
    <mergeCell ref="B12:C12"/>
    <mergeCell ref="I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  <headerFooter>
    <oddFooter>&amp;L53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3"/>
  <sheetViews>
    <sheetView zoomScalePageLayoutView="0" workbookViewId="0" topLeftCell="A10">
      <selection activeCell="B31" sqref="B31:I33"/>
    </sheetView>
  </sheetViews>
  <sheetFormatPr defaultColWidth="9.00390625" defaultRowHeight="14.25"/>
  <cols>
    <col min="1" max="1" width="3.75390625" style="0" customWidth="1"/>
    <col min="3" max="3" width="28.00390625" style="0" customWidth="1"/>
  </cols>
  <sheetData>
    <row r="1" spans="1:10" ht="16.5">
      <c r="A1" s="209"/>
      <c r="B1" s="227" t="s">
        <v>239</v>
      </c>
      <c r="C1" s="227"/>
      <c r="D1" s="227"/>
      <c r="E1" s="209"/>
      <c r="F1" s="209"/>
      <c r="G1" s="209"/>
      <c r="H1" s="209"/>
      <c r="I1" s="209"/>
      <c r="J1" s="209"/>
    </row>
    <row r="2" spans="2:4" s="209" customFormat="1" ht="16.5">
      <c r="B2" s="219" t="s">
        <v>240</v>
      </c>
      <c r="C2" s="219"/>
      <c r="D2" s="219"/>
    </row>
    <row r="3" spans="1:10" ht="14.25">
      <c r="A3" s="209"/>
      <c r="B3" s="209"/>
      <c r="C3" s="209"/>
      <c r="D3" s="209"/>
      <c r="E3" s="209"/>
      <c r="F3" s="209"/>
      <c r="G3" s="209"/>
      <c r="H3" s="206" t="s">
        <v>258</v>
      </c>
      <c r="I3" s="209"/>
      <c r="J3" s="209"/>
    </row>
    <row r="4" spans="1:10" ht="14.25">
      <c r="A4" s="209"/>
      <c r="B4" s="209"/>
      <c r="C4" s="42" t="s">
        <v>40</v>
      </c>
      <c r="D4" s="209"/>
      <c r="E4" s="209"/>
      <c r="F4" s="209"/>
      <c r="G4" s="209"/>
      <c r="H4" s="209"/>
      <c r="I4" s="209"/>
      <c r="J4" s="209"/>
    </row>
    <row r="5" spans="1:10" ht="14.25">
      <c r="A5" s="41"/>
      <c r="B5" s="40"/>
      <c r="C5" s="35"/>
      <c r="D5" s="209"/>
      <c r="E5" s="209"/>
      <c r="F5" s="209"/>
      <c r="G5" s="209"/>
      <c r="H5" s="209"/>
      <c r="I5" s="209"/>
      <c r="J5" s="40"/>
    </row>
    <row r="6" spans="1:10" ht="14.25">
      <c r="A6" s="41"/>
      <c r="B6" s="40"/>
      <c r="C6" s="209"/>
      <c r="D6" s="100" t="s">
        <v>213</v>
      </c>
      <c r="E6" s="100"/>
      <c r="F6" s="100"/>
      <c r="G6" s="100"/>
      <c r="H6" s="100"/>
      <c r="I6" s="209"/>
      <c r="J6" s="40"/>
    </row>
    <row r="7" spans="1:10" ht="14.25">
      <c r="A7" s="42"/>
      <c r="B7" s="40"/>
      <c r="C7" s="40"/>
      <c r="D7" s="40"/>
      <c r="E7" s="41"/>
      <c r="F7" s="35"/>
      <c r="G7" s="287"/>
      <c r="H7" s="287"/>
      <c r="I7" s="287"/>
      <c r="J7" s="287"/>
    </row>
    <row r="8" spans="1:10" ht="14.25">
      <c r="A8" s="288" t="s">
        <v>77</v>
      </c>
      <c r="B8" s="288"/>
      <c r="C8" s="288"/>
      <c r="D8" s="288"/>
      <c r="E8" s="288"/>
      <c r="F8" s="35"/>
      <c r="G8" s="35"/>
      <c r="H8" s="35"/>
      <c r="I8" s="35"/>
      <c r="J8" s="39"/>
    </row>
    <row r="9" spans="1:10" ht="14.25">
      <c r="A9" s="186" t="s">
        <v>42</v>
      </c>
      <c r="B9" s="40"/>
      <c r="C9" s="40"/>
      <c r="D9" s="40"/>
      <c r="E9" s="41"/>
      <c r="F9" s="35"/>
      <c r="G9" s="35"/>
      <c r="H9" s="35"/>
      <c r="I9" s="35"/>
      <c r="J9" s="73"/>
    </row>
    <row r="10" spans="1:10" ht="14.25">
      <c r="A10" s="11" t="s">
        <v>43</v>
      </c>
      <c r="B10" s="35"/>
      <c r="C10" s="35"/>
      <c r="D10" s="35"/>
      <c r="E10" s="74"/>
      <c r="F10" s="74"/>
      <c r="G10" s="35"/>
      <c r="H10" s="35"/>
      <c r="I10" s="35"/>
      <c r="J10" s="73"/>
    </row>
    <row r="11" spans="1:10" ht="36">
      <c r="A11" s="48" t="s">
        <v>44</v>
      </c>
      <c r="B11" s="246" t="s">
        <v>45</v>
      </c>
      <c r="C11" s="246"/>
      <c r="D11" s="48" t="s">
        <v>46</v>
      </c>
      <c r="E11" s="48" t="s">
        <v>47</v>
      </c>
      <c r="F11" s="48" t="s">
        <v>48</v>
      </c>
      <c r="G11" s="48" t="s">
        <v>49</v>
      </c>
      <c r="H11" s="48" t="s">
        <v>50</v>
      </c>
      <c r="I11" s="246" t="s">
        <v>51</v>
      </c>
      <c r="J11" s="246"/>
    </row>
    <row r="12" spans="1:10" ht="36.75" customHeight="1">
      <c r="A12" s="63" t="s">
        <v>79</v>
      </c>
      <c r="B12" s="255" t="s">
        <v>198</v>
      </c>
      <c r="C12" s="255"/>
      <c r="D12" s="63"/>
      <c r="E12" s="63">
        <v>100</v>
      </c>
      <c r="F12" s="86"/>
      <c r="G12" s="63"/>
      <c r="H12" s="86"/>
      <c r="I12" s="274"/>
      <c r="J12" s="274"/>
    </row>
    <row r="13" spans="1:10" ht="24" customHeight="1">
      <c r="A13" s="80"/>
      <c r="B13" s="255" t="s">
        <v>52</v>
      </c>
      <c r="C13" s="255"/>
      <c r="D13" s="255" t="s">
        <v>53</v>
      </c>
      <c r="E13" s="255"/>
      <c r="F13" s="255"/>
      <c r="G13" s="255"/>
      <c r="H13" s="255" t="s">
        <v>54</v>
      </c>
      <c r="I13" s="255"/>
      <c r="J13" s="63" t="s">
        <v>70</v>
      </c>
    </row>
    <row r="14" spans="1:10" ht="36.75" customHeight="1">
      <c r="A14" s="80"/>
      <c r="B14" s="255" t="s">
        <v>199</v>
      </c>
      <c r="C14" s="255"/>
      <c r="D14" s="255"/>
      <c r="E14" s="255"/>
      <c r="F14" s="255"/>
      <c r="G14" s="255"/>
      <c r="H14" s="63"/>
      <c r="I14" s="63"/>
      <c r="J14" s="63" t="s">
        <v>57</v>
      </c>
    </row>
    <row r="15" spans="1:10" ht="51" customHeight="1">
      <c r="A15" s="80"/>
      <c r="B15" s="255" t="s">
        <v>200</v>
      </c>
      <c r="C15" s="255"/>
      <c r="D15" s="255"/>
      <c r="E15" s="255"/>
      <c r="F15" s="255"/>
      <c r="G15" s="255"/>
      <c r="H15" s="63"/>
      <c r="I15" s="63"/>
      <c r="J15" s="63" t="s">
        <v>57</v>
      </c>
    </row>
    <row r="16" spans="1:10" ht="18.75" customHeight="1">
      <c r="A16" s="80"/>
      <c r="B16" s="255" t="s">
        <v>201</v>
      </c>
      <c r="C16" s="255"/>
      <c r="D16" s="255"/>
      <c r="E16" s="255"/>
      <c r="F16" s="255"/>
      <c r="G16" s="255"/>
      <c r="H16" s="63"/>
      <c r="I16" s="63"/>
      <c r="J16" s="63" t="s">
        <v>57</v>
      </c>
    </row>
    <row r="17" spans="1:15" ht="26.25" customHeight="1">
      <c r="A17" s="80"/>
      <c r="B17" s="255" t="s">
        <v>202</v>
      </c>
      <c r="C17" s="255"/>
      <c r="D17" s="255"/>
      <c r="E17" s="255"/>
      <c r="F17" s="255"/>
      <c r="G17" s="255"/>
      <c r="H17" s="63"/>
      <c r="I17" s="63"/>
      <c r="J17" s="63" t="s">
        <v>57</v>
      </c>
      <c r="O17" t="s">
        <v>212</v>
      </c>
    </row>
    <row r="18" spans="1:10" ht="14.25">
      <c r="A18" s="80"/>
      <c r="B18" s="255" t="s">
        <v>203</v>
      </c>
      <c r="C18" s="255"/>
      <c r="D18" s="255"/>
      <c r="E18" s="255"/>
      <c r="F18" s="255"/>
      <c r="G18" s="255"/>
      <c r="H18" s="63"/>
      <c r="I18" s="63"/>
      <c r="J18" s="63" t="s">
        <v>57</v>
      </c>
    </row>
    <row r="19" spans="1:10" ht="14.25">
      <c r="A19" s="80"/>
      <c r="B19" s="255" t="s">
        <v>204</v>
      </c>
      <c r="C19" s="255"/>
      <c r="D19" s="255"/>
      <c r="E19" s="255"/>
      <c r="F19" s="255"/>
      <c r="G19" s="255"/>
      <c r="H19" s="63"/>
      <c r="I19" s="63"/>
      <c r="J19" s="63" t="s">
        <v>57</v>
      </c>
    </row>
    <row r="20" spans="1:10" ht="14.25">
      <c r="A20" s="80"/>
      <c r="B20" s="255" t="s">
        <v>205</v>
      </c>
      <c r="C20" s="255"/>
      <c r="D20" s="255"/>
      <c r="E20" s="255"/>
      <c r="F20" s="255"/>
      <c r="G20" s="255"/>
      <c r="H20" s="63"/>
      <c r="I20" s="63"/>
      <c r="J20" s="63" t="s">
        <v>57</v>
      </c>
    </row>
    <row r="21" spans="1:10" ht="32.25" customHeight="1">
      <c r="A21" s="80"/>
      <c r="B21" s="255" t="s">
        <v>206</v>
      </c>
      <c r="C21" s="255"/>
      <c r="D21" s="255"/>
      <c r="E21" s="255"/>
      <c r="F21" s="255"/>
      <c r="G21" s="255"/>
      <c r="H21" s="63"/>
      <c r="I21" s="63"/>
      <c r="J21" s="63" t="s">
        <v>57</v>
      </c>
    </row>
    <row r="22" spans="1:10" ht="24.75" customHeight="1">
      <c r="A22" s="80"/>
      <c r="B22" s="255" t="s">
        <v>207</v>
      </c>
      <c r="C22" s="255"/>
      <c r="D22" s="255"/>
      <c r="E22" s="255"/>
      <c r="F22" s="255"/>
      <c r="G22" s="255"/>
      <c r="H22" s="63"/>
      <c r="I22" s="63"/>
      <c r="J22" s="63" t="s">
        <v>57</v>
      </c>
    </row>
    <row r="23" spans="1:10" ht="36" customHeight="1">
      <c r="A23" s="80"/>
      <c r="B23" s="255" t="s">
        <v>208</v>
      </c>
      <c r="C23" s="255"/>
      <c r="D23" s="255"/>
      <c r="E23" s="255"/>
      <c r="F23" s="255"/>
      <c r="G23" s="255"/>
      <c r="H23" s="63"/>
      <c r="I23" s="63"/>
      <c r="J23" s="63" t="s">
        <v>57</v>
      </c>
    </row>
    <row r="24" spans="1:10" ht="14.25">
      <c r="A24" s="80"/>
      <c r="B24" s="255" t="s">
        <v>209</v>
      </c>
      <c r="C24" s="255"/>
      <c r="D24" s="255"/>
      <c r="E24" s="255"/>
      <c r="F24" s="255"/>
      <c r="G24" s="255"/>
      <c r="H24" s="63"/>
      <c r="I24" s="63"/>
      <c r="J24" s="63" t="s">
        <v>57</v>
      </c>
    </row>
    <row r="25" spans="1:10" ht="22.5" customHeight="1">
      <c r="A25" s="80"/>
      <c r="B25" s="255" t="s">
        <v>210</v>
      </c>
      <c r="C25" s="255"/>
      <c r="D25" s="255"/>
      <c r="E25" s="255"/>
      <c r="F25" s="255"/>
      <c r="G25" s="255"/>
      <c r="H25" s="63"/>
      <c r="I25" s="63"/>
      <c r="J25" s="63" t="s">
        <v>57</v>
      </c>
    </row>
    <row r="26" spans="1:10" ht="21" customHeight="1">
      <c r="A26" s="80"/>
      <c r="B26" s="255" t="s">
        <v>211</v>
      </c>
      <c r="C26" s="255"/>
      <c r="D26" s="255"/>
      <c r="E26" s="255"/>
      <c r="F26" s="255"/>
      <c r="G26" s="255"/>
      <c r="H26" s="63"/>
      <c r="I26" s="63"/>
      <c r="J26" s="63" t="s">
        <v>57</v>
      </c>
    </row>
    <row r="27" spans="1:10" ht="14.25">
      <c r="A27" s="80"/>
      <c r="B27" s="255" t="s">
        <v>58</v>
      </c>
      <c r="C27" s="255"/>
      <c r="D27" s="255"/>
      <c r="E27" s="255"/>
      <c r="F27" s="255"/>
      <c r="G27" s="255"/>
      <c r="H27" s="63"/>
      <c r="I27" s="63"/>
      <c r="J27" s="63" t="s">
        <v>57</v>
      </c>
    </row>
    <row r="28" spans="1:10" ht="14.25">
      <c r="A28" s="209"/>
      <c r="B28" s="209"/>
      <c r="C28" s="209"/>
      <c r="D28" s="209"/>
      <c r="E28" s="209"/>
      <c r="F28" s="209"/>
      <c r="G28" s="209"/>
      <c r="H28" s="209"/>
      <c r="I28" s="209"/>
      <c r="J28" s="209"/>
    </row>
    <row r="31" spans="2:10" ht="16.5">
      <c r="B31" s="219" t="s">
        <v>236</v>
      </c>
      <c r="C31" s="219"/>
      <c r="D31" s="219"/>
      <c r="E31" s="219"/>
      <c r="F31" s="150"/>
      <c r="G31" s="209"/>
      <c r="H31" s="209"/>
      <c r="I31" s="209"/>
      <c r="J31" s="209"/>
    </row>
    <row r="32" spans="2:10" ht="16.5">
      <c r="B32" s="219" t="s">
        <v>237</v>
      </c>
      <c r="C32" s="219"/>
      <c r="D32" s="219"/>
      <c r="E32" s="219"/>
      <c r="F32" s="150"/>
      <c r="G32" s="209"/>
      <c r="H32" s="209"/>
      <c r="I32" s="209"/>
      <c r="J32" s="209"/>
    </row>
    <row r="33" spans="2:10" ht="16.5">
      <c r="B33" s="219" t="s">
        <v>238</v>
      </c>
      <c r="C33" s="219"/>
      <c r="D33" s="219"/>
      <c r="E33" s="219"/>
      <c r="F33" s="150"/>
      <c r="G33" s="209"/>
      <c r="H33" s="209"/>
      <c r="I33" s="209"/>
      <c r="J33" s="209"/>
    </row>
  </sheetData>
  <sheetProtection/>
  <mergeCells count="38"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H13:I13"/>
    <mergeCell ref="B14:C14"/>
    <mergeCell ref="D14:G14"/>
    <mergeCell ref="B15:C15"/>
    <mergeCell ref="D15:G15"/>
    <mergeCell ref="B1:D1"/>
    <mergeCell ref="G7:J7"/>
    <mergeCell ref="A8:E8"/>
    <mergeCell ref="B11:C11"/>
    <mergeCell ref="I11:J11"/>
    <mergeCell ref="B12:C12"/>
    <mergeCell ref="I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Footer>&amp;L54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0"/>
  <sheetViews>
    <sheetView zoomScalePageLayoutView="0" workbookViewId="0" topLeftCell="A22">
      <selection activeCell="B31" sqref="B31:I33"/>
    </sheetView>
  </sheetViews>
  <sheetFormatPr defaultColWidth="8.50390625" defaultRowHeight="14.25"/>
  <cols>
    <col min="1" max="1" width="3.25390625" style="5" customWidth="1"/>
    <col min="2" max="2" width="8.50390625" style="5" customWidth="1"/>
    <col min="3" max="3" width="25.75390625" style="5" customWidth="1"/>
    <col min="4" max="4" width="8.50390625" style="5" customWidth="1"/>
    <col min="5" max="5" width="5.25390625" style="5" customWidth="1"/>
    <col min="6" max="6" width="10.75390625" style="5" customWidth="1"/>
    <col min="7" max="7" width="4.625" style="5" customWidth="1"/>
    <col min="8" max="8" width="17.00390625" style="5" customWidth="1"/>
    <col min="9" max="9" width="10.875" style="5" customWidth="1"/>
    <col min="10" max="10" width="7.125" style="5" customWidth="1"/>
    <col min="11" max="16384" width="8.50390625" style="5" customWidth="1"/>
  </cols>
  <sheetData>
    <row r="1" spans="2:4" ht="16.5">
      <c r="B1" s="227" t="s">
        <v>239</v>
      </c>
      <c r="C1" s="227"/>
      <c r="D1" s="227"/>
    </row>
    <row r="2" spans="2:4" ht="16.5">
      <c r="B2" s="219" t="s">
        <v>240</v>
      </c>
      <c r="C2" s="219"/>
      <c r="D2" s="219"/>
    </row>
    <row r="3" spans="1:10" ht="14.25">
      <c r="A3" s="2"/>
      <c r="B3" s="2"/>
      <c r="C3" s="29"/>
      <c r="D3" s="1"/>
      <c r="E3" s="7"/>
      <c r="F3" s="7"/>
      <c r="G3" s="1"/>
      <c r="H3" s="1"/>
      <c r="I3" s="30"/>
      <c r="J3" s="7"/>
    </row>
    <row r="4" spans="1:10" ht="14.25">
      <c r="A4" s="1"/>
      <c r="B4" s="1"/>
      <c r="C4" s="1"/>
      <c r="D4" s="3" t="s">
        <v>40</v>
      </c>
      <c r="E4" s="2"/>
      <c r="F4" s="3"/>
      <c r="G4" s="1"/>
      <c r="H4" s="206" t="s">
        <v>241</v>
      </c>
      <c r="I4" s="1"/>
      <c r="J4" s="1"/>
    </row>
    <row r="5" spans="1:10" ht="14.25">
      <c r="A5" s="1"/>
      <c r="B5" s="1"/>
      <c r="C5" s="1"/>
      <c r="D5" s="1"/>
      <c r="E5" s="2"/>
      <c r="F5" s="3"/>
      <c r="G5" s="1"/>
      <c r="H5" s="1"/>
      <c r="I5" s="1"/>
      <c r="J5" s="1"/>
    </row>
    <row r="6" spans="1:10" ht="14.25">
      <c r="A6" s="6"/>
      <c r="B6" s="1"/>
      <c r="C6" s="1"/>
      <c r="D6" s="31" t="s">
        <v>78</v>
      </c>
      <c r="E6" s="32"/>
      <c r="F6" s="1"/>
      <c r="G6" s="1"/>
      <c r="H6" s="1"/>
      <c r="I6" s="3"/>
      <c r="J6" s="8"/>
    </row>
    <row r="7" spans="1:10" ht="14.25">
      <c r="A7" s="245" t="s">
        <v>77</v>
      </c>
      <c r="B7" s="245"/>
      <c r="C7" s="245"/>
      <c r="D7" s="245"/>
      <c r="E7" s="245"/>
      <c r="F7" s="7"/>
      <c r="G7" s="1"/>
      <c r="H7" s="31"/>
      <c r="I7" s="32"/>
      <c r="J7" s="1"/>
    </row>
    <row r="8" spans="1:10" ht="14.25">
      <c r="A8" s="10" t="s">
        <v>42</v>
      </c>
      <c r="B8" s="1"/>
      <c r="C8" s="1"/>
      <c r="D8" s="1"/>
      <c r="E8" s="1"/>
      <c r="F8" s="2"/>
      <c r="G8" s="1"/>
      <c r="H8" s="1"/>
      <c r="I8" s="1"/>
      <c r="J8" s="33"/>
    </row>
    <row r="9" spans="1:10" ht="13.5" customHeight="1">
      <c r="A9" s="11" t="s">
        <v>43</v>
      </c>
      <c r="B9" s="1"/>
      <c r="C9" s="1"/>
      <c r="D9" s="1"/>
      <c r="E9" s="1"/>
      <c r="F9" s="1"/>
      <c r="G9" s="1"/>
      <c r="H9" s="1"/>
      <c r="I9" s="1"/>
      <c r="J9" s="33"/>
    </row>
    <row r="10" spans="1:10" ht="38.25">
      <c r="A10" s="12" t="s">
        <v>44</v>
      </c>
      <c r="B10" s="233" t="s">
        <v>45</v>
      </c>
      <c r="C10" s="233"/>
      <c r="D10" s="12" t="s">
        <v>46</v>
      </c>
      <c r="E10" s="12" t="s">
        <v>47</v>
      </c>
      <c r="F10" s="12" t="s">
        <v>48</v>
      </c>
      <c r="G10" s="12" t="s">
        <v>49</v>
      </c>
      <c r="H10" s="12" t="s">
        <v>50</v>
      </c>
      <c r="I10" s="233" t="s">
        <v>51</v>
      </c>
      <c r="J10" s="233"/>
    </row>
    <row r="11" spans="1:10" ht="39" customHeight="1">
      <c r="A11" s="13" t="s">
        <v>79</v>
      </c>
      <c r="B11" s="229" t="s">
        <v>80</v>
      </c>
      <c r="C11" s="229"/>
      <c r="D11" s="13"/>
      <c r="E11" s="13">
        <v>10</v>
      </c>
      <c r="F11" s="14"/>
      <c r="G11" s="13"/>
      <c r="H11" s="14"/>
      <c r="I11" s="234"/>
      <c r="J11" s="234"/>
    </row>
    <row r="12" spans="1:10" ht="39" customHeight="1">
      <c r="A12" s="2"/>
      <c r="B12" s="229" t="s">
        <v>52</v>
      </c>
      <c r="C12" s="229"/>
      <c r="D12" s="229" t="s">
        <v>53</v>
      </c>
      <c r="E12" s="229"/>
      <c r="F12" s="229"/>
      <c r="G12" s="229"/>
      <c r="H12" s="229" t="s">
        <v>54</v>
      </c>
      <c r="I12" s="229"/>
      <c r="J12" s="13" t="s">
        <v>70</v>
      </c>
    </row>
    <row r="13" spans="1:10" ht="48" customHeight="1">
      <c r="A13" s="2"/>
      <c r="B13" s="231" t="s">
        <v>81</v>
      </c>
      <c r="C13" s="231"/>
      <c r="D13" s="229" t="s">
        <v>56</v>
      </c>
      <c r="E13" s="229"/>
      <c r="F13" s="229"/>
      <c r="G13" s="229"/>
      <c r="H13" s="232"/>
      <c r="I13" s="232"/>
      <c r="J13" s="13" t="s">
        <v>57</v>
      </c>
    </row>
    <row r="14" spans="1:10" ht="39" customHeight="1">
      <c r="A14" s="2"/>
      <c r="B14" s="231" t="s">
        <v>82</v>
      </c>
      <c r="C14" s="231"/>
      <c r="D14" s="229" t="s">
        <v>56</v>
      </c>
      <c r="E14" s="229"/>
      <c r="F14" s="229"/>
      <c r="G14" s="229"/>
      <c r="H14" s="232"/>
      <c r="I14" s="232"/>
      <c r="J14" s="13">
        <v>1</v>
      </c>
    </row>
    <row r="15" spans="1:10" ht="39" customHeight="1">
      <c r="A15" s="2"/>
      <c r="B15" s="231" t="s">
        <v>83</v>
      </c>
      <c r="C15" s="231"/>
      <c r="D15" s="229" t="s">
        <v>56</v>
      </c>
      <c r="E15" s="229"/>
      <c r="F15" s="229"/>
      <c r="G15" s="229"/>
      <c r="H15" s="232"/>
      <c r="I15" s="232"/>
      <c r="J15" s="13">
        <v>1</v>
      </c>
    </row>
    <row r="16" spans="1:10" ht="39" customHeight="1">
      <c r="A16" s="2"/>
      <c r="B16" s="231" t="s">
        <v>84</v>
      </c>
      <c r="C16" s="231"/>
      <c r="D16" s="229" t="s">
        <v>56</v>
      </c>
      <c r="E16" s="229"/>
      <c r="F16" s="229"/>
      <c r="G16" s="229"/>
      <c r="H16" s="232"/>
      <c r="I16" s="232"/>
      <c r="J16" s="13">
        <v>1</v>
      </c>
    </row>
    <row r="17" spans="1:10" ht="39" customHeight="1">
      <c r="A17" s="2"/>
      <c r="B17" s="231" t="s">
        <v>85</v>
      </c>
      <c r="C17" s="231"/>
      <c r="D17" s="229" t="s">
        <v>56</v>
      </c>
      <c r="E17" s="229"/>
      <c r="F17" s="229"/>
      <c r="G17" s="229"/>
      <c r="H17" s="232"/>
      <c r="I17" s="232"/>
      <c r="J17" s="13" t="s">
        <v>57</v>
      </c>
    </row>
    <row r="18" spans="1:10" ht="39" customHeight="1">
      <c r="A18" s="2"/>
      <c r="B18" s="231" t="s">
        <v>86</v>
      </c>
      <c r="C18" s="231"/>
      <c r="D18" s="229" t="s">
        <v>56</v>
      </c>
      <c r="E18" s="229"/>
      <c r="F18" s="229"/>
      <c r="G18" s="229"/>
      <c r="H18" s="232"/>
      <c r="I18" s="232"/>
      <c r="J18" s="13" t="s">
        <v>57</v>
      </c>
    </row>
    <row r="19" spans="1:10" ht="39" customHeight="1">
      <c r="A19" s="2"/>
      <c r="B19" s="231" t="s">
        <v>58</v>
      </c>
      <c r="C19" s="231"/>
      <c r="D19" s="229" t="s">
        <v>59</v>
      </c>
      <c r="E19" s="229"/>
      <c r="F19" s="229"/>
      <c r="G19" s="229"/>
      <c r="H19" s="232"/>
      <c r="I19" s="232"/>
      <c r="J19" s="13" t="s">
        <v>57</v>
      </c>
    </row>
    <row r="20" spans="1:10" ht="38.25">
      <c r="A20" s="12" t="s">
        <v>44</v>
      </c>
      <c r="B20" s="233" t="s">
        <v>45</v>
      </c>
      <c r="C20" s="233"/>
      <c r="D20" s="12" t="s">
        <v>46</v>
      </c>
      <c r="E20" s="12" t="s">
        <v>47</v>
      </c>
      <c r="F20" s="12" t="s">
        <v>48</v>
      </c>
      <c r="G20" s="12" t="s">
        <v>49</v>
      </c>
      <c r="H20" s="12" t="s">
        <v>50</v>
      </c>
      <c r="I20" s="233" t="s">
        <v>51</v>
      </c>
      <c r="J20" s="233"/>
    </row>
    <row r="21" spans="1:10" ht="47.25" customHeight="1">
      <c r="A21" s="13">
        <v>2</v>
      </c>
      <c r="B21" s="229" t="s">
        <v>87</v>
      </c>
      <c r="C21" s="229"/>
      <c r="D21" s="13"/>
      <c r="E21" s="13">
        <v>10</v>
      </c>
      <c r="F21" s="14"/>
      <c r="G21" s="13"/>
      <c r="H21" s="14"/>
      <c r="I21" s="234"/>
      <c r="J21" s="234"/>
    </row>
    <row r="22" spans="1:10" ht="47.25" customHeight="1">
      <c r="A22" s="2"/>
      <c r="B22" s="229" t="s">
        <v>52</v>
      </c>
      <c r="C22" s="229"/>
      <c r="D22" s="229" t="s">
        <v>53</v>
      </c>
      <c r="E22" s="229"/>
      <c r="F22" s="229"/>
      <c r="G22" s="229"/>
      <c r="H22" s="229" t="s">
        <v>54</v>
      </c>
      <c r="I22" s="229"/>
      <c r="J22" s="13" t="s">
        <v>70</v>
      </c>
    </row>
    <row r="23" spans="1:10" ht="47.25" customHeight="1">
      <c r="A23" s="2"/>
      <c r="B23" s="244" t="s">
        <v>88</v>
      </c>
      <c r="C23" s="244"/>
      <c r="D23" s="229" t="s">
        <v>56</v>
      </c>
      <c r="E23" s="229"/>
      <c r="F23" s="229"/>
      <c r="G23" s="229"/>
      <c r="H23" s="232"/>
      <c r="I23" s="232"/>
      <c r="J23" s="13" t="s">
        <v>57</v>
      </c>
    </row>
    <row r="24" spans="1:10" ht="47.25" customHeight="1">
      <c r="A24" s="2"/>
      <c r="B24" s="244" t="s">
        <v>89</v>
      </c>
      <c r="C24" s="244"/>
      <c r="D24" s="229" t="s">
        <v>56</v>
      </c>
      <c r="E24" s="229"/>
      <c r="F24" s="229"/>
      <c r="G24" s="229"/>
      <c r="H24" s="232"/>
      <c r="I24" s="232"/>
      <c r="J24" s="13" t="s">
        <v>57</v>
      </c>
    </row>
    <row r="25" spans="1:10" ht="47.25" customHeight="1">
      <c r="A25" s="2"/>
      <c r="B25" s="244" t="s">
        <v>90</v>
      </c>
      <c r="C25" s="244"/>
      <c r="D25" s="229" t="s">
        <v>56</v>
      </c>
      <c r="E25" s="229"/>
      <c r="F25" s="229"/>
      <c r="G25" s="229"/>
      <c r="H25" s="232"/>
      <c r="I25" s="232"/>
      <c r="J25" s="13" t="s">
        <v>57</v>
      </c>
    </row>
    <row r="26" spans="1:10" ht="47.25" customHeight="1">
      <c r="A26" s="2"/>
      <c r="B26" s="244" t="s">
        <v>58</v>
      </c>
      <c r="C26" s="244"/>
      <c r="D26" s="229" t="s">
        <v>59</v>
      </c>
      <c r="E26" s="229"/>
      <c r="F26" s="229"/>
      <c r="G26" s="229"/>
      <c r="H26" s="232"/>
      <c r="I26" s="232"/>
      <c r="J26" s="13" t="s">
        <v>57</v>
      </c>
    </row>
    <row r="27" spans="1:10" ht="14.25">
      <c r="A27" s="229" t="s">
        <v>37</v>
      </c>
      <c r="B27" s="229"/>
      <c r="C27" s="229"/>
      <c r="D27" s="229"/>
      <c r="E27" s="229"/>
      <c r="F27" s="229"/>
      <c r="G27" s="26"/>
      <c r="H27" s="27">
        <f>SUM(H21,H11)</f>
        <v>0</v>
      </c>
      <c r="I27" s="243">
        <f>SUM(I21,I11)</f>
        <v>0</v>
      </c>
      <c r="J27" s="230"/>
    </row>
    <row r="28" spans="1:10" ht="14.25">
      <c r="A28" s="2"/>
      <c r="B28" s="1"/>
      <c r="C28" s="1"/>
      <c r="D28" s="1"/>
      <c r="E28" s="1"/>
      <c r="F28" s="1"/>
      <c r="G28" s="1"/>
      <c r="H28" s="1"/>
      <c r="I28" s="1"/>
      <c r="J28" s="7"/>
    </row>
    <row r="29" spans="1:10" ht="14.25">
      <c r="A29" s="2"/>
      <c r="B29" s="1"/>
      <c r="C29" s="1"/>
      <c r="D29" s="1"/>
      <c r="E29" s="1"/>
      <c r="F29" s="1"/>
      <c r="G29" s="1"/>
      <c r="H29" s="1"/>
      <c r="I29" s="1"/>
      <c r="J29" s="7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7"/>
    </row>
    <row r="31" spans="1:10" ht="16.5">
      <c r="A31" s="1"/>
      <c r="B31" s="219" t="s">
        <v>236</v>
      </c>
      <c r="C31" s="219"/>
      <c r="D31" s="219"/>
      <c r="E31" s="219"/>
      <c r="F31" s="219"/>
      <c r="G31" s="220"/>
      <c r="H31" s="221"/>
      <c r="I31" s="156"/>
      <c r="J31" s="7"/>
    </row>
    <row r="32" spans="1:10" ht="16.5">
      <c r="A32" s="1"/>
      <c r="B32" s="219" t="s">
        <v>237</v>
      </c>
      <c r="C32" s="219"/>
      <c r="D32" s="219"/>
      <c r="E32" s="219"/>
      <c r="F32" s="219"/>
      <c r="G32" s="222"/>
      <c r="H32" s="222"/>
      <c r="I32" s="1"/>
      <c r="J32" s="1"/>
    </row>
    <row r="33" spans="1:10" ht="16.5">
      <c r="A33" s="2"/>
      <c r="B33" s="219" t="s">
        <v>238</v>
      </c>
      <c r="C33" s="219"/>
      <c r="D33" s="219"/>
      <c r="E33" s="219"/>
      <c r="F33" s="219"/>
      <c r="G33" s="223"/>
      <c r="H33" s="223"/>
      <c r="I33" s="1"/>
      <c r="J33"/>
    </row>
    <row r="34" spans="1:10" ht="14.25">
      <c r="A34" s="1"/>
      <c r="B34" s="154"/>
      <c r="C34" s="150"/>
      <c r="D34" s="150"/>
      <c r="E34" s="150"/>
      <c r="F34" s="150"/>
      <c r="G34" s="151"/>
      <c r="H34" s="154"/>
      <c r="I34" s="155"/>
      <c r="J34"/>
    </row>
    <row r="35" spans="1:10" ht="14.25">
      <c r="A35" s="2"/>
      <c r="B35" s="150"/>
      <c r="C35" s="150"/>
      <c r="D35" s="150"/>
      <c r="E35" s="150"/>
      <c r="F35" s="150"/>
      <c r="G35" s="151"/>
      <c r="H35" s="154"/>
      <c r="I35" s="155"/>
      <c r="J35"/>
    </row>
    <row r="36" spans="2:10" ht="14.25">
      <c r="B36"/>
      <c r="C36" s="95"/>
      <c r="D36" s="95"/>
      <c r="E36" s="95"/>
      <c r="F36" s="156"/>
      <c r="G36" s="156"/>
      <c r="H36" s="156"/>
      <c r="I36" s="156"/>
      <c r="J36" s="156"/>
    </row>
    <row r="37" ht="14.25">
      <c r="J37" s="28"/>
    </row>
    <row r="38" ht="14.25">
      <c r="J38" s="28"/>
    </row>
    <row r="39" ht="14.25">
      <c r="J39" s="28"/>
    </row>
    <row r="40" ht="14.25">
      <c r="J40" s="28"/>
    </row>
    <row r="41" ht="14.25">
      <c r="J41" s="28"/>
    </row>
    <row r="42" ht="14.25">
      <c r="J42" s="28"/>
    </row>
    <row r="43" ht="14.25">
      <c r="J43" s="28"/>
    </row>
    <row r="44" ht="14.25">
      <c r="J44" s="28"/>
    </row>
    <row r="45" ht="14.25">
      <c r="J45" s="28"/>
    </row>
    <row r="46" ht="14.25">
      <c r="J46" s="28"/>
    </row>
    <row r="47" ht="14.25">
      <c r="J47" s="28"/>
    </row>
    <row r="48" ht="14.25">
      <c r="J48" s="28"/>
    </row>
    <row r="49" ht="14.25">
      <c r="J49" s="28"/>
    </row>
    <row r="50" ht="14.25">
      <c r="J50" s="28"/>
    </row>
    <row r="51" ht="14.25">
      <c r="J51" s="28"/>
    </row>
    <row r="52" ht="14.25">
      <c r="J52" s="28"/>
    </row>
    <row r="53" ht="14.25">
      <c r="J53" s="28"/>
    </row>
    <row r="54" ht="14.25">
      <c r="J54" s="28"/>
    </row>
    <row r="55" ht="14.25">
      <c r="J55" s="28"/>
    </row>
    <row r="56" ht="14.25">
      <c r="J56" s="28"/>
    </row>
    <row r="57" ht="14.25">
      <c r="J57" s="28"/>
    </row>
    <row r="58" ht="14.25">
      <c r="J58" s="28"/>
    </row>
    <row r="59" ht="14.25">
      <c r="J59" s="28"/>
    </row>
    <row r="60" ht="14.25">
      <c r="J60" s="28"/>
    </row>
    <row r="61" ht="14.25">
      <c r="J61" s="28"/>
    </row>
    <row r="62" ht="14.25">
      <c r="J62" s="28"/>
    </row>
    <row r="63" ht="14.25">
      <c r="J63" s="28"/>
    </row>
    <row r="64" ht="14.25">
      <c r="J64" s="28"/>
    </row>
    <row r="65" ht="14.25">
      <c r="J65" s="28"/>
    </row>
    <row r="66" ht="14.25">
      <c r="J66" s="28"/>
    </row>
    <row r="67" ht="14.25">
      <c r="J67" s="28"/>
    </row>
    <row r="68" ht="14.25">
      <c r="J68" s="28"/>
    </row>
    <row r="69" ht="14.25">
      <c r="J69" s="28"/>
    </row>
    <row r="70" ht="14.25">
      <c r="J70" s="28"/>
    </row>
    <row r="71" ht="14.25">
      <c r="J71" s="28"/>
    </row>
    <row r="72" ht="14.25">
      <c r="J72" s="28"/>
    </row>
    <row r="73" ht="14.25">
      <c r="J73" s="28"/>
    </row>
    <row r="74" ht="14.25">
      <c r="J74" s="28"/>
    </row>
    <row r="75" ht="14.25">
      <c r="J75" s="28"/>
    </row>
    <row r="76" ht="14.25">
      <c r="J76" s="28"/>
    </row>
    <row r="77" ht="14.25">
      <c r="J77" s="28"/>
    </row>
    <row r="78" ht="14.25">
      <c r="J78" s="28"/>
    </row>
    <row r="79" ht="14.25">
      <c r="J79" s="28"/>
    </row>
    <row r="80" ht="14.25">
      <c r="J80" s="28"/>
    </row>
    <row r="81" ht="14.25">
      <c r="J81" s="28"/>
    </row>
    <row r="82" ht="14.25">
      <c r="J82" s="28"/>
    </row>
    <row r="83" ht="14.25">
      <c r="J83" s="28"/>
    </row>
    <row r="84" ht="14.25">
      <c r="J84" s="28"/>
    </row>
    <row r="85" ht="14.25">
      <c r="J85" s="28"/>
    </row>
    <row r="86" ht="14.25">
      <c r="J86" s="28"/>
    </row>
    <row r="87" ht="14.25">
      <c r="J87" s="28"/>
    </row>
    <row r="88" ht="14.25">
      <c r="J88" s="28"/>
    </row>
    <row r="89" ht="14.25">
      <c r="J89" s="28"/>
    </row>
    <row r="90" ht="14.25">
      <c r="J90" s="28"/>
    </row>
    <row r="91" ht="14.25">
      <c r="J91" s="28"/>
    </row>
    <row r="92" ht="14.25">
      <c r="J92" s="28"/>
    </row>
    <row r="93" ht="14.25">
      <c r="J93" s="28"/>
    </row>
    <row r="94" ht="14.25">
      <c r="J94" s="28"/>
    </row>
    <row r="95" ht="14.25">
      <c r="J95" s="28"/>
    </row>
    <row r="96" ht="14.25">
      <c r="J96" s="28"/>
    </row>
    <row r="97" ht="14.25">
      <c r="J97" s="28"/>
    </row>
    <row r="98" ht="14.25">
      <c r="J98" s="28"/>
    </row>
    <row r="99" ht="14.25">
      <c r="J99" s="28"/>
    </row>
    <row r="100" ht="14.25">
      <c r="J100" s="28"/>
    </row>
    <row r="101" ht="14.25">
      <c r="J101" s="28"/>
    </row>
    <row r="102" ht="14.25">
      <c r="J102" s="28"/>
    </row>
    <row r="103" ht="14.25">
      <c r="J103" s="28"/>
    </row>
    <row r="104" ht="14.25">
      <c r="J104" s="28"/>
    </row>
    <row r="105" ht="14.25">
      <c r="J105" s="28"/>
    </row>
    <row r="106" ht="14.25">
      <c r="J106" s="28"/>
    </row>
    <row r="107" ht="14.25">
      <c r="J107" s="28"/>
    </row>
    <row r="108" ht="14.25">
      <c r="J108" s="28"/>
    </row>
    <row r="109" ht="14.25">
      <c r="J109" s="28"/>
    </row>
    <row r="110" ht="14.25">
      <c r="J110" s="28"/>
    </row>
    <row r="111" ht="14.25">
      <c r="J111" s="28"/>
    </row>
    <row r="112" ht="14.25">
      <c r="J112" s="28"/>
    </row>
    <row r="113" ht="14.25">
      <c r="J113" s="28"/>
    </row>
    <row r="114" ht="14.25">
      <c r="J114" s="28"/>
    </row>
    <row r="115" ht="14.25">
      <c r="J115" s="28"/>
    </row>
    <row r="116" ht="14.25">
      <c r="J116" s="28"/>
    </row>
    <row r="117" ht="14.25">
      <c r="J117" s="28"/>
    </row>
    <row r="118" ht="14.25">
      <c r="J118" s="28"/>
    </row>
    <row r="119" ht="14.25">
      <c r="J119" s="28"/>
    </row>
    <row r="120" ht="14.25">
      <c r="J120" s="28"/>
    </row>
    <row r="121" ht="14.25">
      <c r="J121" s="28"/>
    </row>
    <row r="122" ht="14.25">
      <c r="J122" s="28"/>
    </row>
    <row r="123" ht="14.25">
      <c r="J123" s="28"/>
    </row>
    <row r="124" ht="14.25">
      <c r="J124" s="28"/>
    </row>
    <row r="125" ht="14.25">
      <c r="J125" s="28"/>
    </row>
    <row r="126" ht="14.25">
      <c r="J126" s="28"/>
    </row>
    <row r="127" ht="14.25">
      <c r="J127" s="28"/>
    </row>
    <row r="128" ht="14.25">
      <c r="J128" s="28"/>
    </row>
    <row r="129" ht="14.25">
      <c r="J129" s="28"/>
    </row>
    <row r="130" ht="14.25">
      <c r="J130" s="28"/>
    </row>
    <row r="131" ht="14.25">
      <c r="J131" s="28"/>
    </row>
    <row r="132" ht="14.25">
      <c r="J132" s="28"/>
    </row>
    <row r="133" ht="14.25">
      <c r="J133" s="28"/>
    </row>
    <row r="134" ht="14.25">
      <c r="J134" s="28"/>
    </row>
    <row r="135" ht="14.25">
      <c r="J135" s="28"/>
    </row>
    <row r="136" ht="14.25">
      <c r="J136" s="28"/>
    </row>
    <row r="137" ht="14.25">
      <c r="J137" s="28"/>
    </row>
    <row r="138" ht="14.25">
      <c r="J138" s="28"/>
    </row>
    <row r="139" ht="14.25">
      <c r="J139" s="28"/>
    </row>
    <row r="140" ht="14.25">
      <c r="J140" s="28"/>
    </row>
    <row r="141" ht="14.25">
      <c r="J141" s="28"/>
    </row>
    <row r="142" ht="14.25">
      <c r="J142" s="28"/>
    </row>
    <row r="143" ht="14.25">
      <c r="J143" s="28"/>
    </row>
    <row r="144" ht="14.25">
      <c r="J144" s="28"/>
    </row>
    <row r="145" ht="14.25">
      <c r="J145" s="28"/>
    </row>
    <row r="146" ht="14.25">
      <c r="J146" s="28"/>
    </row>
    <row r="147" ht="14.25">
      <c r="J147" s="28"/>
    </row>
    <row r="148" ht="14.25">
      <c r="J148" s="28"/>
    </row>
    <row r="149" ht="14.25">
      <c r="J149" s="28"/>
    </row>
    <row r="150" ht="14.25">
      <c r="J150" s="28"/>
    </row>
  </sheetData>
  <sheetProtection/>
  <mergeCells count="51">
    <mergeCell ref="A7:E7"/>
    <mergeCell ref="B10:C10"/>
    <mergeCell ref="I10:J10"/>
    <mergeCell ref="B11:C11"/>
    <mergeCell ref="I11:J11"/>
    <mergeCell ref="B12:C12"/>
    <mergeCell ref="D12:G12"/>
    <mergeCell ref="H12:I12"/>
    <mergeCell ref="B13:C13"/>
    <mergeCell ref="D13:G13"/>
    <mergeCell ref="H13:I13"/>
    <mergeCell ref="B14:C14"/>
    <mergeCell ref="D14:G14"/>
    <mergeCell ref="H14:I14"/>
    <mergeCell ref="B15:C15"/>
    <mergeCell ref="D15:G15"/>
    <mergeCell ref="H15:I15"/>
    <mergeCell ref="B16:C16"/>
    <mergeCell ref="D16:G16"/>
    <mergeCell ref="H16:I16"/>
    <mergeCell ref="B17:C17"/>
    <mergeCell ref="D17:G17"/>
    <mergeCell ref="H17:I17"/>
    <mergeCell ref="B18:C18"/>
    <mergeCell ref="D18:G18"/>
    <mergeCell ref="H18:I18"/>
    <mergeCell ref="B19:C19"/>
    <mergeCell ref="D19:G19"/>
    <mergeCell ref="H19:I19"/>
    <mergeCell ref="B20:C20"/>
    <mergeCell ref="I20:J20"/>
    <mergeCell ref="B21:C21"/>
    <mergeCell ref="I21:J21"/>
    <mergeCell ref="D25:G25"/>
    <mergeCell ref="H25:I25"/>
    <mergeCell ref="B22:C22"/>
    <mergeCell ref="D22:G22"/>
    <mergeCell ref="H22:I22"/>
    <mergeCell ref="B23:C23"/>
    <mergeCell ref="D23:G23"/>
    <mergeCell ref="H23:I23"/>
    <mergeCell ref="B1:D1"/>
    <mergeCell ref="A27:F27"/>
    <mergeCell ref="I27:J27"/>
    <mergeCell ref="B26:C26"/>
    <mergeCell ref="D26:G26"/>
    <mergeCell ref="H26:I26"/>
    <mergeCell ref="B24:C24"/>
    <mergeCell ref="D24:G24"/>
    <mergeCell ref="H24:I24"/>
    <mergeCell ref="B25:C25"/>
  </mergeCells>
  <printOptions/>
  <pageMargins left="0.7480314960629921" right="0.6692913385826772" top="0.3937007874015748" bottom="0.984251968503937" header="0.35433070866141736" footer="0.1968503937007874"/>
  <pageSetup firstPageNumber="36" useFirstPageNumber="1" fitToHeight="0" fitToWidth="1" horizontalDpi="600" verticalDpi="600" orientation="landscape" pageOrder="overThenDown" paperSize="9" r:id="rId1"/>
  <headerFooter alignWithMargins="0"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zoomScalePageLayoutView="0" workbookViewId="0" topLeftCell="A1">
      <selection activeCell="B1" sqref="B1:D2"/>
    </sheetView>
  </sheetViews>
  <sheetFormatPr defaultColWidth="8.75390625" defaultRowHeight="14.25"/>
  <cols>
    <col min="1" max="1" width="3.75390625" style="209" customWidth="1"/>
    <col min="2" max="2" width="8.75390625" style="209" customWidth="1"/>
    <col min="3" max="3" width="28.00390625" style="209" customWidth="1"/>
    <col min="4" max="7" width="8.75390625" style="209" customWidth="1"/>
    <col min="8" max="8" width="12.25390625" style="209" customWidth="1"/>
    <col min="9" max="16384" width="8.75390625" style="209" customWidth="1"/>
  </cols>
  <sheetData>
    <row r="1" spans="2:4" ht="16.5">
      <c r="B1" s="227" t="s">
        <v>239</v>
      </c>
      <c r="C1" s="227"/>
      <c r="D1" s="227"/>
    </row>
    <row r="2" spans="2:4" ht="16.5">
      <c r="B2" s="219" t="s">
        <v>240</v>
      </c>
      <c r="C2" s="219"/>
      <c r="D2" s="219"/>
    </row>
    <row r="3" ht="14.25">
      <c r="H3" s="206" t="s">
        <v>259</v>
      </c>
    </row>
    <row r="4" ht="14.25">
      <c r="C4" s="42" t="s">
        <v>40</v>
      </c>
    </row>
    <row r="5" spans="1:10" ht="14.25">
      <c r="A5" s="41"/>
      <c r="B5" s="40"/>
      <c r="C5" s="35"/>
      <c r="J5" s="40"/>
    </row>
    <row r="6" spans="1:10" ht="14.25">
      <c r="A6" s="41"/>
      <c r="B6" s="75" t="s">
        <v>222</v>
      </c>
      <c r="E6" s="100"/>
      <c r="F6" s="100"/>
      <c r="G6" s="100"/>
      <c r="H6" s="100"/>
      <c r="J6" s="40"/>
    </row>
    <row r="7" spans="1:10" ht="14.25">
      <c r="A7" s="42"/>
      <c r="B7" s="40"/>
      <c r="C7" s="40"/>
      <c r="D7" s="40"/>
      <c r="E7" s="41"/>
      <c r="F7" s="35"/>
      <c r="G7" s="287"/>
      <c r="H7" s="287"/>
      <c r="I7" s="287"/>
      <c r="J7" s="287"/>
    </row>
    <row r="8" spans="1:10" ht="14.25">
      <c r="A8" s="288" t="s">
        <v>77</v>
      </c>
      <c r="B8" s="288"/>
      <c r="C8" s="288"/>
      <c r="D8" s="288"/>
      <c r="E8" s="288"/>
      <c r="F8" s="35"/>
      <c r="G8" s="35"/>
      <c r="H8" s="35"/>
      <c r="I8" s="35"/>
      <c r="J8" s="39"/>
    </row>
    <row r="9" spans="1:10" ht="14.25">
      <c r="A9" s="186" t="s">
        <v>42</v>
      </c>
      <c r="B9" s="40"/>
      <c r="C9" s="40"/>
      <c r="D9" s="40"/>
      <c r="E9" s="41"/>
      <c r="F9" s="35"/>
      <c r="G9" s="35"/>
      <c r="H9" s="35"/>
      <c r="I9" s="35"/>
      <c r="J9" s="73"/>
    </row>
    <row r="10" spans="1:10" ht="14.25">
      <c r="A10" s="11" t="s">
        <v>43</v>
      </c>
      <c r="B10" s="35"/>
      <c r="C10" s="35"/>
      <c r="D10" s="35"/>
      <c r="E10" s="74"/>
      <c r="F10" s="74"/>
      <c r="G10" s="35"/>
      <c r="H10" s="35"/>
      <c r="I10" s="35"/>
      <c r="J10" s="73"/>
    </row>
    <row r="11" spans="1:10" ht="36">
      <c r="A11" s="48" t="s">
        <v>44</v>
      </c>
      <c r="B11" s="246" t="s">
        <v>45</v>
      </c>
      <c r="C11" s="246"/>
      <c r="D11" s="48" t="s">
        <v>46</v>
      </c>
      <c r="E11" s="48" t="s">
        <v>47</v>
      </c>
      <c r="F11" s="48" t="s">
        <v>48</v>
      </c>
      <c r="G11" s="48" t="s">
        <v>49</v>
      </c>
      <c r="H11" s="48" t="s">
        <v>50</v>
      </c>
      <c r="I11" s="246" t="s">
        <v>51</v>
      </c>
      <c r="J11" s="246"/>
    </row>
    <row r="12" spans="1:10" ht="60" customHeight="1">
      <c r="A12" s="63" t="s">
        <v>79</v>
      </c>
      <c r="B12" s="255" t="s">
        <v>214</v>
      </c>
      <c r="C12" s="255"/>
      <c r="D12" s="63"/>
      <c r="E12" s="63">
        <v>15</v>
      </c>
      <c r="F12" s="86"/>
      <c r="G12" s="63"/>
      <c r="H12" s="86"/>
      <c r="I12" s="274"/>
      <c r="J12" s="274"/>
    </row>
    <row r="13" spans="1:10" ht="18" customHeight="1">
      <c r="A13" s="80"/>
      <c r="B13" s="255" t="s">
        <v>52</v>
      </c>
      <c r="C13" s="255"/>
      <c r="D13" s="255" t="s">
        <v>53</v>
      </c>
      <c r="E13" s="255"/>
      <c r="F13" s="255"/>
      <c r="G13" s="255"/>
      <c r="H13" s="255" t="s">
        <v>54</v>
      </c>
      <c r="I13" s="255"/>
      <c r="J13" s="63" t="s">
        <v>70</v>
      </c>
    </row>
    <row r="14" spans="1:10" ht="82.5" customHeight="1">
      <c r="A14" s="80"/>
      <c r="B14" s="255" t="s">
        <v>215</v>
      </c>
      <c r="C14" s="255"/>
      <c r="D14" s="255"/>
      <c r="E14" s="255"/>
      <c r="F14" s="255"/>
      <c r="G14" s="255"/>
      <c r="H14" s="63"/>
      <c r="I14" s="63"/>
      <c r="J14" s="63" t="s">
        <v>57</v>
      </c>
    </row>
    <row r="15" spans="1:10" ht="51" customHeight="1">
      <c r="A15" s="80"/>
      <c r="B15" s="255" t="s">
        <v>216</v>
      </c>
      <c r="C15" s="255"/>
      <c r="D15" s="255"/>
      <c r="E15" s="255"/>
      <c r="F15" s="255"/>
      <c r="G15" s="255"/>
      <c r="H15" s="63"/>
      <c r="I15" s="63"/>
      <c r="J15" s="63" t="s">
        <v>57</v>
      </c>
    </row>
    <row r="16" spans="1:10" ht="18.75" customHeight="1">
      <c r="A16" s="80"/>
      <c r="B16" s="255" t="s">
        <v>58</v>
      </c>
      <c r="C16" s="255"/>
      <c r="D16" s="255"/>
      <c r="E16" s="255"/>
      <c r="F16" s="255"/>
      <c r="G16" s="255"/>
      <c r="H16" s="63"/>
      <c r="I16" s="63"/>
      <c r="J16" s="63" t="s">
        <v>57</v>
      </c>
    </row>
    <row r="17" spans="1:10" ht="36">
      <c r="A17" s="48" t="s">
        <v>44</v>
      </c>
      <c r="B17" s="246" t="s">
        <v>45</v>
      </c>
      <c r="C17" s="246"/>
      <c r="D17" s="48" t="s">
        <v>46</v>
      </c>
      <c r="E17" s="48" t="s">
        <v>47</v>
      </c>
      <c r="F17" s="48" t="s">
        <v>48</v>
      </c>
      <c r="G17" s="48" t="s">
        <v>49</v>
      </c>
      <c r="H17" s="48" t="s">
        <v>50</v>
      </c>
      <c r="I17" s="246" t="s">
        <v>51</v>
      </c>
      <c r="J17" s="246"/>
    </row>
    <row r="18" spans="1:10" ht="33" customHeight="1">
      <c r="A18" s="63">
        <v>2</v>
      </c>
      <c r="B18" s="255" t="s">
        <v>217</v>
      </c>
      <c r="C18" s="255"/>
      <c r="D18" s="63"/>
      <c r="E18" s="63">
        <v>10</v>
      </c>
      <c r="F18" s="86"/>
      <c r="G18" s="63"/>
      <c r="H18" s="86"/>
      <c r="I18" s="274"/>
      <c r="J18" s="274"/>
    </row>
    <row r="19" spans="1:10" ht="18" customHeight="1">
      <c r="A19" s="80"/>
      <c r="B19" s="255" t="s">
        <v>52</v>
      </c>
      <c r="C19" s="255"/>
      <c r="D19" s="255" t="s">
        <v>53</v>
      </c>
      <c r="E19" s="255"/>
      <c r="F19" s="255"/>
      <c r="G19" s="255"/>
      <c r="H19" s="255" t="s">
        <v>54</v>
      </c>
      <c r="I19" s="255"/>
      <c r="J19" s="63" t="s">
        <v>70</v>
      </c>
    </row>
    <row r="20" spans="1:10" ht="51.75" customHeight="1">
      <c r="A20" s="80"/>
      <c r="B20" s="255" t="s">
        <v>218</v>
      </c>
      <c r="C20" s="255"/>
      <c r="D20" s="255"/>
      <c r="E20" s="255"/>
      <c r="F20" s="255"/>
      <c r="G20" s="255"/>
      <c r="H20" s="63"/>
      <c r="I20" s="63"/>
      <c r="J20" s="63" t="s">
        <v>57</v>
      </c>
    </row>
    <row r="21" spans="1:10" ht="24" customHeight="1">
      <c r="A21" s="80"/>
      <c r="B21" s="255" t="s">
        <v>219</v>
      </c>
      <c r="C21" s="255"/>
      <c r="D21" s="255"/>
      <c r="E21" s="255"/>
      <c r="F21" s="255"/>
      <c r="G21" s="255"/>
      <c r="H21" s="63"/>
      <c r="I21" s="63"/>
      <c r="J21" s="63" t="s">
        <v>57</v>
      </c>
    </row>
    <row r="22" spans="1:10" ht="31.5" customHeight="1">
      <c r="A22" s="80"/>
      <c r="B22" s="255" t="s">
        <v>220</v>
      </c>
      <c r="C22" s="255"/>
      <c r="D22" s="255"/>
      <c r="E22" s="255"/>
      <c r="F22" s="255"/>
      <c r="G22" s="255"/>
      <c r="H22" s="63"/>
      <c r="I22" s="63"/>
      <c r="J22" s="63" t="s">
        <v>57</v>
      </c>
    </row>
    <row r="23" spans="1:10" ht="28.5" customHeight="1">
      <c r="A23" s="80"/>
      <c r="B23" s="255" t="s">
        <v>221</v>
      </c>
      <c r="C23" s="255"/>
      <c r="D23" s="255"/>
      <c r="E23" s="255"/>
      <c r="F23" s="255"/>
      <c r="G23" s="255"/>
      <c r="H23" s="63"/>
      <c r="I23" s="63"/>
      <c r="J23" s="63" t="s">
        <v>57</v>
      </c>
    </row>
    <row r="24" spans="1:10" ht="18.75" customHeight="1">
      <c r="A24" s="80"/>
      <c r="B24" s="255" t="s">
        <v>58</v>
      </c>
      <c r="C24" s="255"/>
      <c r="D24" s="255"/>
      <c r="E24" s="255"/>
      <c r="F24" s="255"/>
      <c r="G24" s="255"/>
      <c r="H24" s="63"/>
      <c r="I24" s="63"/>
      <c r="J24" s="63" t="s">
        <v>57</v>
      </c>
    </row>
    <row r="25" spans="1:10" ht="36">
      <c r="A25" s="48" t="s">
        <v>44</v>
      </c>
      <c r="B25" s="246" t="s">
        <v>45</v>
      </c>
      <c r="C25" s="246"/>
      <c r="D25" s="48" t="s">
        <v>46</v>
      </c>
      <c r="E25" s="48" t="s">
        <v>47</v>
      </c>
      <c r="F25" s="48" t="s">
        <v>48</v>
      </c>
      <c r="G25" s="48" t="s">
        <v>49</v>
      </c>
      <c r="H25" s="48" t="s">
        <v>50</v>
      </c>
      <c r="I25" s="246" t="s">
        <v>51</v>
      </c>
      <c r="J25" s="246"/>
    </row>
    <row r="26" spans="1:10" ht="21" customHeight="1">
      <c r="A26" s="63">
        <v>3</v>
      </c>
      <c r="B26" s="255" t="s">
        <v>223</v>
      </c>
      <c r="C26" s="255"/>
      <c r="D26" s="63"/>
      <c r="E26" s="63">
        <v>10</v>
      </c>
      <c r="F26" s="86"/>
      <c r="G26" s="63"/>
      <c r="H26" s="86"/>
      <c r="I26" s="274"/>
      <c r="J26" s="274"/>
    </row>
    <row r="27" spans="1:10" ht="14.25">
      <c r="A27" s="80"/>
      <c r="B27" s="255" t="s">
        <v>52</v>
      </c>
      <c r="C27" s="255"/>
      <c r="D27" s="255" t="s">
        <v>53</v>
      </c>
      <c r="E27" s="255"/>
      <c r="F27" s="255"/>
      <c r="G27" s="255"/>
      <c r="H27" s="255" t="s">
        <v>54</v>
      </c>
      <c r="I27" s="255"/>
      <c r="J27" s="63" t="s">
        <v>70</v>
      </c>
    </row>
    <row r="28" spans="1:10" ht="48" customHeight="1">
      <c r="A28" s="80"/>
      <c r="B28" s="255" t="s">
        <v>224</v>
      </c>
      <c r="C28" s="255"/>
      <c r="D28" s="255"/>
      <c r="E28" s="255"/>
      <c r="F28" s="255"/>
      <c r="G28" s="255"/>
      <c r="H28" s="63"/>
      <c r="I28" s="63"/>
      <c r="J28" s="63" t="s">
        <v>57</v>
      </c>
    </row>
    <row r="29" spans="1:10" ht="14.25">
      <c r="A29" s="80"/>
      <c r="B29" s="255" t="s">
        <v>225</v>
      </c>
      <c r="C29" s="255"/>
      <c r="D29" s="255"/>
      <c r="E29" s="255"/>
      <c r="F29" s="255"/>
      <c r="G29" s="255"/>
      <c r="H29" s="63"/>
      <c r="I29" s="63"/>
      <c r="J29" s="63" t="s">
        <v>57</v>
      </c>
    </row>
    <row r="30" spans="1:10" ht="30" customHeight="1">
      <c r="A30" s="80"/>
      <c r="B30" s="255" t="s">
        <v>226</v>
      </c>
      <c r="C30" s="255"/>
      <c r="D30" s="255"/>
      <c r="E30" s="255"/>
      <c r="F30" s="255"/>
      <c r="G30" s="255"/>
      <c r="H30" s="63"/>
      <c r="I30" s="63"/>
      <c r="J30" s="63" t="s">
        <v>57</v>
      </c>
    </row>
    <row r="31" spans="1:10" ht="30" customHeight="1">
      <c r="A31" s="80"/>
      <c r="B31" s="255" t="s">
        <v>227</v>
      </c>
      <c r="C31" s="255"/>
      <c r="D31" s="255"/>
      <c r="E31" s="255"/>
      <c r="F31" s="255"/>
      <c r="G31" s="255"/>
      <c r="H31" s="63"/>
      <c r="I31" s="63"/>
      <c r="J31" s="63" t="s">
        <v>57</v>
      </c>
    </row>
    <row r="32" spans="1:10" ht="30" customHeight="1">
      <c r="A32" s="80"/>
      <c r="B32" s="255" t="s">
        <v>228</v>
      </c>
      <c r="C32" s="255"/>
      <c r="D32" s="255"/>
      <c r="E32" s="255"/>
      <c r="F32" s="255"/>
      <c r="G32" s="255"/>
      <c r="H32" s="63"/>
      <c r="I32" s="63"/>
      <c r="J32" s="63" t="s">
        <v>57</v>
      </c>
    </row>
    <row r="33" spans="1:10" ht="14.25">
      <c r="A33" s="80"/>
      <c r="B33" s="255" t="s">
        <v>58</v>
      </c>
      <c r="C33" s="255"/>
      <c r="D33" s="255"/>
      <c r="E33" s="255"/>
      <c r="F33" s="255"/>
      <c r="G33" s="255"/>
      <c r="H33" s="63"/>
      <c r="I33" s="63"/>
      <c r="J33" s="63" t="s">
        <v>57</v>
      </c>
    </row>
    <row r="34" spans="1:10" s="5" customFormat="1" ht="13.5" customHeight="1">
      <c r="A34" s="260" t="s">
        <v>38</v>
      </c>
      <c r="B34" s="295"/>
      <c r="C34" s="295"/>
      <c r="D34" s="295"/>
      <c r="E34" s="295"/>
      <c r="F34" s="295"/>
      <c r="G34" s="277"/>
      <c r="H34" s="50">
        <f>SUM(H12,H18,H26)</f>
        <v>0</v>
      </c>
      <c r="I34" s="249">
        <f>SUM(I12,I18,I26)</f>
        <v>0</v>
      </c>
      <c r="J34" s="249"/>
    </row>
    <row r="38" ht="14.25">
      <c r="A38" s="1" t="s">
        <v>36</v>
      </c>
    </row>
    <row r="39" ht="14.25">
      <c r="A39" s="1" t="s">
        <v>35</v>
      </c>
    </row>
    <row r="43" spans="2:6" ht="16.5">
      <c r="B43" s="219" t="s">
        <v>236</v>
      </c>
      <c r="C43" s="219"/>
      <c r="D43" s="219"/>
      <c r="E43" s="219"/>
      <c r="F43" s="150"/>
    </row>
    <row r="44" spans="2:6" ht="16.5">
      <c r="B44" s="219" t="s">
        <v>237</v>
      </c>
      <c r="C44" s="219"/>
      <c r="D44" s="219"/>
      <c r="E44" s="219"/>
      <c r="F44" s="150"/>
    </row>
    <row r="45" spans="2:6" ht="16.5">
      <c r="B45" s="219" t="s">
        <v>238</v>
      </c>
      <c r="C45" s="219"/>
      <c r="D45" s="219"/>
      <c r="E45" s="219"/>
      <c r="F45" s="150"/>
    </row>
  </sheetData>
  <sheetProtection/>
  <mergeCells count="54">
    <mergeCell ref="B30:C30"/>
    <mergeCell ref="D30:G30"/>
    <mergeCell ref="B31:C31"/>
    <mergeCell ref="D31:G31"/>
    <mergeCell ref="B33:C33"/>
    <mergeCell ref="D33:G33"/>
    <mergeCell ref="B32:C32"/>
    <mergeCell ref="D32:G32"/>
    <mergeCell ref="B17:C17"/>
    <mergeCell ref="I17:J17"/>
    <mergeCell ref="B18:C18"/>
    <mergeCell ref="I18:J18"/>
    <mergeCell ref="B19:C19"/>
    <mergeCell ref="D19:G19"/>
    <mergeCell ref="H19:I19"/>
    <mergeCell ref="D21:G21"/>
    <mergeCell ref="B24:C24"/>
    <mergeCell ref="D24:G24"/>
    <mergeCell ref="B23:C23"/>
    <mergeCell ref="D23:G23"/>
    <mergeCell ref="B22:C22"/>
    <mergeCell ref="D22:G22"/>
    <mergeCell ref="I25:J25"/>
    <mergeCell ref="B26:C26"/>
    <mergeCell ref="I26:J26"/>
    <mergeCell ref="B27:C27"/>
    <mergeCell ref="D27:G27"/>
    <mergeCell ref="H27:I27"/>
    <mergeCell ref="B16:C16"/>
    <mergeCell ref="D16:G16"/>
    <mergeCell ref="B28:C28"/>
    <mergeCell ref="D28:G28"/>
    <mergeCell ref="B29:C29"/>
    <mergeCell ref="D29:G29"/>
    <mergeCell ref="B25:C25"/>
    <mergeCell ref="B20:C20"/>
    <mergeCell ref="D20:G20"/>
    <mergeCell ref="B21:C21"/>
    <mergeCell ref="D13:G13"/>
    <mergeCell ref="H13:I13"/>
    <mergeCell ref="B14:C14"/>
    <mergeCell ref="D14:G14"/>
    <mergeCell ref="B15:C15"/>
    <mergeCell ref="D15:G15"/>
    <mergeCell ref="B1:D1"/>
    <mergeCell ref="I34:J34"/>
    <mergeCell ref="A34:G34"/>
    <mergeCell ref="G7:J7"/>
    <mergeCell ref="A8:E8"/>
    <mergeCell ref="B11:C11"/>
    <mergeCell ref="I11:J11"/>
    <mergeCell ref="B12:C12"/>
    <mergeCell ref="I12:J12"/>
    <mergeCell ref="B13:C13"/>
  </mergeCells>
  <printOptions/>
  <pageMargins left="0.7086614173228347" right="0.7086614173228347" top="0.7480314960629921" bottom="0.7480314960629921" header="0.31496062992125984" footer="0.31496062992125984"/>
  <pageSetup firstPageNumber="55" useFirstPageNumber="1" fitToHeight="0" horizontalDpi="600" verticalDpi="600" orientation="landscape" paperSize="9" scale="90" r:id="rId1"/>
  <headerFooter>
    <oddFooter>&amp;L&amp;P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6"/>
  <sheetViews>
    <sheetView tabSelected="1" zoomScalePageLayoutView="0" workbookViewId="0" topLeftCell="A1">
      <selection activeCell="Q14" sqref="Q14"/>
    </sheetView>
  </sheetViews>
  <sheetFormatPr defaultColWidth="8.75390625" defaultRowHeight="14.25"/>
  <cols>
    <col min="1" max="1" width="3.75390625" style="209" customWidth="1"/>
    <col min="2" max="2" width="8.75390625" style="209" customWidth="1"/>
    <col min="3" max="3" width="28.00390625" style="209" customWidth="1"/>
    <col min="4" max="7" width="8.75390625" style="209" customWidth="1"/>
    <col min="8" max="8" width="10.25390625" style="209" customWidth="1"/>
    <col min="9" max="16384" width="8.75390625" style="209" customWidth="1"/>
  </cols>
  <sheetData>
    <row r="1" spans="2:4" ht="16.5">
      <c r="B1" s="227" t="s">
        <v>239</v>
      </c>
      <c r="C1" s="227"/>
      <c r="D1" s="227"/>
    </row>
    <row r="2" spans="2:4" ht="16.5">
      <c r="B2" s="219" t="s">
        <v>240</v>
      </c>
      <c r="C2" s="219"/>
      <c r="D2" s="219"/>
    </row>
    <row r="3" ht="14.25">
      <c r="H3" s="206" t="s">
        <v>260</v>
      </c>
    </row>
    <row r="4" ht="14.25">
      <c r="C4" s="42" t="s">
        <v>40</v>
      </c>
    </row>
    <row r="5" spans="1:10" ht="14.25">
      <c r="A5" s="41"/>
      <c r="B5" s="40"/>
      <c r="C5" s="35"/>
      <c r="J5" s="40"/>
    </row>
    <row r="6" spans="1:10" ht="14.25">
      <c r="A6" s="41"/>
      <c r="B6" s="75" t="s">
        <v>229</v>
      </c>
      <c r="E6" s="100"/>
      <c r="F6" s="100"/>
      <c r="G6" s="100"/>
      <c r="H6" s="100"/>
      <c r="J6" s="40"/>
    </row>
    <row r="7" spans="1:10" ht="14.25">
      <c r="A7" s="42"/>
      <c r="B7" s="40"/>
      <c r="C7" s="40"/>
      <c r="D7" s="40"/>
      <c r="E7" s="41"/>
      <c r="F7" s="35"/>
      <c r="G7" s="287"/>
      <c r="H7" s="287"/>
      <c r="I7" s="287"/>
      <c r="J7" s="287"/>
    </row>
    <row r="8" spans="1:10" ht="14.25">
      <c r="A8" s="288" t="s">
        <v>77</v>
      </c>
      <c r="B8" s="288"/>
      <c r="C8" s="288"/>
      <c r="D8" s="288"/>
      <c r="E8" s="288"/>
      <c r="F8" s="35"/>
      <c r="G8" s="35"/>
      <c r="H8" s="35"/>
      <c r="I8" s="35"/>
      <c r="J8" s="39"/>
    </row>
    <row r="9" spans="1:10" ht="14.25">
      <c r="A9" s="186" t="s">
        <v>42</v>
      </c>
      <c r="B9" s="40"/>
      <c r="C9" s="40"/>
      <c r="D9" s="40"/>
      <c r="E9" s="41"/>
      <c r="F9" s="35"/>
      <c r="G9" s="35"/>
      <c r="H9" s="35"/>
      <c r="I9" s="35"/>
      <c r="J9" s="73"/>
    </row>
    <row r="10" spans="1:10" ht="14.25">
      <c r="A10" s="11" t="s">
        <v>43</v>
      </c>
      <c r="B10" s="35"/>
      <c r="C10" s="35"/>
      <c r="D10" s="35"/>
      <c r="E10" s="74"/>
      <c r="F10" s="74"/>
      <c r="G10" s="35"/>
      <c r="H10" s="35"/>
      <c r="I10" s="35"/>
      <c r="J10" s="73"/>
    </row>
    <row r="11" spans="1:10" ht="36">
      <c r="A11" s="48" t="s">
        <v>44</v>
      </c>
      <c r="B11" s="246" t="s">
        <v>45</v>
      </c>
      <c r="C11" s="246"/>
      <c r="D11" s="48" t="s">
        <v>46</v>
      </c>
      <c r="E11" s="48" t="s">
        <v>47</v>
      </c>
      <c r="F11" s="48" t="s">
        <v>48</v>
      </c>
      <c r="G11" s="48" t="s">
        <v>49</v>
      </c>
      <c r="H11" s="48" t="s">
        <v>50</v>
      </c>
      <c r="I11" s="246" t="s">
        <v>51</v>
      </c>
      <c r="J11" s="246"/>
    </row>
    <row r="12" spans="1:10" ht="18" customHeight="1">
      <c r="A12" s="63" t="s">
        <v>79</v>
      </c>
      <c r="B12" s="255" t="s">
        <v>230</v>
      </c>
      <c r="C12" s="255"/>
      <c r="D12" s="63"/>
      <c r="E12" s="63">
        <v>30</v>
      </c>
      <c r="F12" s="86"/>
      <c r="G12" s="63"/>
      <c r="H12" s="86"/>
      <c r="I12" s="274"/>
      <c r="J12" s="274"/>
    </row>
    <row r="13" spans="1:10" ht="18" customHeight="1">
      <c r="A13" s="80"/>
      <c r="B13" s="255" t="s">
        <v>52</v>
      </c>
      <c r="C13" s="255"/>
      <c r="D13" s="255" t="s">
        <v>53</v>
      </c>
      <c r="E13" s="255"/>
      <c r="F13" s="255"/>
      <c r="G13" s="255"/>
      <c r="H13" s="255" t="s">
        <v>54</v>
      </c>
      <c r="I13" s="255"/>
      <c r="J13" s="63" t="s">
        <v>70</v>
      </c>
    </row>
    <row r="14" spans="1:10" ht="36" customHeight="1">
      <c r="A14" s="80"/>
      <c r="B14" s="255" t="s">
        <v>231</v>
      </c>
      <c r="C14" s="255"/>
      <c r="D14" s="255"/>
      <c r="E14" s="255"/>
      <c r="F14" s="255"/>
      <c r="G14" s="255"/>
      <c r="H14" s="63"/>
      <c r="I14" s="63"/>
      <c r="J14" s="63" t="s">
        <v>57</v>
      </c>
    </row>
    <row r="15" spans="1:10" ht="52.5" customHeight="1">
      <c r="A15" s="80"/>
      <c r="B15" s="255" t="s">
        <v>232</v>
      </c>
      <c r="C15" s="255"/>
      <c r="D15" s="255"/>
      <c r="E15" s="255"/>
      <c r="F15" s="255"/>
      <c r="G15" s="255"/>
      <c r="H15" s="63"/>
      <c r="I15" s="63"/>
      <c r="J15" s="63" t="s">
        <v>57</v>
      </c>
    </row>
    <row r="16" spans="1:10" ht="14.25">
      <c r="A16" s="80"/>
      <c r="B16" s="255" t="s">
        <v>233</v>
      </c>
      <c r="C16" s="255"/>
      <c r="D16" s="255"/>
      <c r="E16" s="255"/>
      <c r="F16" s="255"/>
      <c r="G16" s="255"/>
      <c r="H16" s="63"/>
      <c r="I16" s="63"/>
      <c r="J16" s="63" t="s">
        <v>57</v>
      </c>
    </row>
    <row r="17" spans="1:10" ht="18.75" customHeight="1">
      <c r="A17" s="80"/>
      <c r="B17" s="255" t="s">
        <v>58</v>
      </c>
      <c r="C17" s="255"/>
      <c r="D17" s="255"/>
      <c r="E17" s="255"/>
      <c r="F17" s="255"/>
      <c r="G17" s="255"/>
      <c r="H17" s="63"/>
      <c r="I17" s="63"/>
      <c r="J17" s="63" t="s">
        <v>57</v>
      </c>
    </row>
    <row r="19" ht="14.25">
      <c r="B19" s="1" t="s">
        <v>36</v>
      </c>
    </row>
    <row r="20" ht="14.25">
      <c r="B20" s="1" t="s">
        <v>35</v>
      </c>
    </row>
    <row r="24" spans="2:6" ht="16.5">
      <c r="B24" s="219" t="s">
        <v>236</v>
      </c>
      <c r="C24" s="219"/>
      <c r="D24" s="219"/>
      <c r="E24" s="219"/>
      <c r="F24" s="150"/>
    </row>
    <row r="25" spans="2:6" ht="16.5">
      <c r="B25" s="219" t="s">
        <v>237</v>
      </c>
      <c r="C25" s="219"/>
      <c r="D25" s="219"/>
      <c r="E25" s="219"/>
      <c r="F25" s="150"/>
    </row>
    <row r="26" spans="2:6" ht="16.5">
      <c r="B26" s="219" t="s">
        <v>238</v>
      </c>
      <c r="C26" s="219"/>
      <c r="D26" s="219"/>
      <c r="E26" s="219"/>
      <c r="F26" s="150"/>
    </row>
  </sheetData>
  <sheetProtection/>
  <mergeCells count="18">
    <mergeCell ref="B17:C17"/>
    <mergeCell ref="D17:G17"/>
    <mergeCell ref="B13:C13"/>
    <mergeCell ref="D13:G13"/>
    <mergeCell ref="G7:J7"/>
    <mergeCell ref="A8:E8"/>
    <mergeCell ref="B11:C11"/>
    <mergeCell ref="I11:J11"/>
    <mergeCell ref="B12:C12"/>
    <mergeCell ref="B16:C16"/>
    <mergeCell ref="B1:D1"/>
    <mergeCell ref="D16:G16"/>
    <mergeCell ref="I12:J12"/>
    <mergeCell ref="H13:I13"/>
    <mergeCell ref="B14:C14"/>
    <mergeCell ref="D14:G14"/>
    <mergeCell ref="B15:C15"/>
    <mergeCell ref="D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9"/>
  <sheetViews>
    <sheetView zoomScalePageLayoutView="0" workbookViewId="0" topLeftCell="A1">
      <selection activeCell="G11" sqref="G11:I11"/>
    </sheetView>
  </sheetViews>
  <sheetFormatPr defaultColWidth="8.50390625" defaultRowHeight="14.25"/>
  <cols>
    <col min="1" max="1" width="3.75390625" style="5" customWidth="1"/>
    <col min="2" max="2" width="13.50390625" style="5" customWidth="1"/>
    <col min="3" max="3" width="21.00390625" style="5" customWidth="1"/>
    <col min="4" max="5" width="8.50390625" style="5" customWidth="1"/>
    <col min="6" max="6" width="12.125" style="5" customWidth="1"/>
    <col min="7" max="7" width="13.00390625" style="5" customWidth="1"/>
    <col min="8" max="8" width="4.50390625" style="5" customWidth="1"/>
    <col min="9" max="9" width="13.125" style="5" customWidth="1"/>
    <col min="10" max="10" width="13.875" style="5" customWidth="1"/>
    <col min="11" max="16384" width="8.50390625" style="5" customWidth="1"/>
  </cols>
  <sheetData>
    <row r="1" spans="2:4" ht="16.5">
      <c r="B1" s="227" t="s">
        <v>239</v>
      </c>
      <c r="C1" s="227"/>
      <c r="D1" s="227"/>
    </row>
    <row r="2" spans="2:4" ht="16.5">
      <c r="B2" s="219" t="s">
        <v>240</v>
      </c>
      <c r="C2" s="219"/>
      <c r="D2" s="219"/>
    </row>
    <row r="3" spans="1:7" ht="14.25">
      <c r="A3" s="2"/>
      <c r="B3" s="2"/>
      <c r="G3" s="206" t="s">
        <v>242</v>
      </c>
    </row>
    <row r="4" spans="5:8" ht="14.25">
      <c r="E4" s="42" t="s">
        <v>40</v>
      </c>
      <c r="G4" s="1"/>
      <c r="H4" s="45"/>
    </row>
    <row r="5" spans="1:9" ht="14.25">
      <c r="A5" s="55"/>
      <c r="B5" s="40"/>
      <c r="C5" s="35"/>
      <c r="D5" s="35"/>
      <c r="E5"/>
      <c r="F5" s="35"/>
      <c r="G5" s="44" t="s">
        <v>173</v>
      </c>
      <c r="H5" s="45"/>
      <c r="I5" s="61"/>
    </row>
    <row r="6" spans="1:9" ht="12.75" customHeight="1">
      <c r="A6" s="55" t="s">
        <v>41</v>
      </c>
      <c r="B6" s="40"/>
      <c r="C6" s="40"/>
      <c r="D6" s="40"/>
      <c r="E6" s="41"/>
      <c r="F6" s="39"/>
      <c r="G6" s="39"/>
      <c r="H6" s="44"/>
      <c r="I6" s="45"/>
    </row>
    <row r="7" spans="1:9" ht="14.25">
      <c r="A7" s="10" t="s">
        <v>42</v>
      </c>
      <c r="B7" s="35"/>
      <c r="C7" s="35"/>
      <c r="F7" s="51"/>
      <c r="G7" s="51"/>
      <c r="H7" s="51"/>
      <c r="I7" s="62"/>
    </row>
    <row r="8" spans="1:9" ht="14.25">
      <c r="A8" s="11" t="s">
        <v>43</v>
      </c>
      <c r="H8" s="61"/>
      <c r="I8" s="61"/>
    </row>
    <row r="9" spans="1:10" ht="64.5" customHeight="1">
      <c r="A9" s="48" t="s">
        <v>44</v>
      </c>
      <c r="B9" s="246" t="s">
        <v>45</v>
      </c>
      <c r="C9" s="246"/>
      <c r="D9" s="48" t="s">
        <v>46</v>
      </c>
      <c r="E9" s="48" t="s">
        <v>47</v>
      </c>
      <c r="F9" s="48" t="s">
        <v>48</v>
      </c>
      <c r="G9" s="48" t="s">
        <v>50</v>
      </c>
      <c r="H9" s="48" t="s">
        <v>49</v>
      </c>
      <c r="I9" s="48" t="s">
        <v>51</v>
      </c>
      <c r="J9" s="34"/>
    </row>
    <row r="10" spans="1:9" ht="85.5" customHeight="1">
      <c r="A10" s="99">
        <v>1</v>
      </c>
      <c r="B10" s="247" t="s">
        <v>92</v>
      </c>
      <c r="C10" s="247"/>
      <c r="D10" s="99"/>
      <c r="E10" s="99">
        <v>80</v>
      </c>
      <c r="F10" s="160"/>
      <c r="G10" s="160"/>
      <c r="H10" s="99"/>
      <c r="I10" s="160"/>
    </row>
    <row r="11" spans="1:9" ht="18" customHeight="1">
      <c r="A11" s="161"/>
      <c r="B11" s="161"/>
      <c r="C11" s="165" t="s">
        <v>141</v>
      </c>
      <c r="D11" s="162"/>
      <c r="E11" s="162"/>
      <c r="F11" s="163"/>
      <c r="G11" s="163"/>
      <c r="H11" s="162"/>
      <c r="I11" s="164"/>
    </row>
    <row r="12" spans="1:10" ht="14.25" customHeight="1">
      <c r="A12" s="1" t="s">
        <v>36</v>
      </c>
      <c r="B12" s="1"/>
      <c r="C12" s="1"/>
      <c r="D12" s="1"/>
      <c r="E12" s="1"/>
      <c r="F12" s="1"/>
      <c r="H12" s="1"/>
      <c r="I12" s="1"/>
      <c r="J12" s="34"/>
    </row>
    <row r="13" spans="1:10" ht="14.25">
      <c r="A13" s="1" t="s">
        <v>35</v>
      </c>
      <c r="B13" s="93"/>
      <c r="C13" s="93"/>
      <c r="D13" s="93"/>
      <c r="E13" s="98"/>
      <c r="F13" s="93"/>
      <c r="H13" s="93"/>
      <c r="I13" s="98"/>
      <c r="J13" s="34"/>
    </row>
    <row r="14" ht="14.25">
      <c r="E14" s="40"/>
    </row>
    <row r="15" spans="1:9" ht="14.25">
      <c r="A15" s="150"/>
      <c r="B15" s="150"/>
      <c r="C15" s="150"/>
      <c r="D15" s="150"/>
      <c r="E15" s="150"/>
      <c r="F15" s="151"/>
      <c r="G15" s="152"/>
      <c r="H15" s="153"/>
      <c r="I15"/>
    </row>
    <row r="16" spans="1:9" ht="14.25">
      <c r="A16" s="154"/>
      <c r="B16" s="150"/>
      <c r="C16" s="150"/>
      <c r="D16" s="150"/>
      <c r="E16" s="150"/>
      <c r="F16" s="151"/>
      <c r="G16" s="154"/>
      <c r="H16" s="155"/>
      <c r="I16"/>
    </row>
    <row r="17" spans="1:9" ht="16.5">
      <c r="A17" s="150"/>
      <c r="B17" s="219" t="s">
        <v>236</v>
      </c>
      <c r="C17" s="219"/>
      <c r="D17" s="219"/>
      <c r="E17" s="219"/>
      <c r="F17" s="219"/>
      <c r="G17" s="220"/>
      <c r="H17" s="221"/>
      <c r="I17" s="156"/>
    </row>
    <row r="18" spans="1:9" ht="16.5">
      <c r="A18"/>
      <c r="B18" s="219" t="s">
        <v>237</v>
      </c>
      <c r="C18" s="219"/>
      <c r="D18" s="219"/>
      <c r="E18" s="219"/>
      <c r="F18" s="219"/>
      <c r="G18" s="222"/>
      <c r="H18" s="222"/>
      <c r="I18" s="1"/>
    </row>
    <row r="19" spans="2:9" ht="16.5">
      <c r="B19" s="219" t="s">
        <v>238</v>
      </c>
      <c r="C19" s="219"/>
      <c r="D19" s="219"/>
      <c r="E19" s="219"/>
      <c r="F19" s="219"/>
      <c r="G19" s="223"/>
      <c r="H19" s="223"/>
      <c r="I19" s="1"/>
    </row>
  </sheetData>
  <sheetProtection/>
  <mergeCells count="3">
    <mergeCell ref="B9:C9"/>
    <mergeCell ref="B10:C10"/>
    <mergeCell ref="B1:D1"/>
  </mergeCells>
  <printOptions/>
  <pageMargins left="0.7874015748031497" right="0.7874015748031497" top="0.7480314960629921" bottom="1.1023622047244095" header="0.4724409448818898" footer="0.7874015748031497"/>
  <pageSetup firstPageNumber="38" useFirstPageNumber="1" fitToHeight="1" fitToWidth="1" horizontalDpi="600" verticalDpi="600" orientation="landscape" pageOrder="overThenDown" paperSize="9" r:id="rId1"/>
  <headerFooter alignWithMargins="0"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40"/>
  <sheetViews>
    <sheetView zoomScalePageLayoutView="0" workbookViewId="0" topLeftCell="A1">
      <selection activeCell="A24" sqref="A24:H26"/>
    </sheetView>
  </sheetViews>
  <sheetFormatPr defaultColWidth="8.50390625" defaultRowHeight="14.25"/>
  <cols>
    <col min="1" max="2" width="8.50390625" style="5" customWidth="1"/>
    <col min="3" max="3" width="25.75390625" style="5" customWidth="1"/>
    <col min="4" max="4" width="8.50390625" style="5" customWidth="1"/>
    <col min="5" max="5" width="7.875" style="5" customWidth="1"/>
    <col min="6" max="6" width="10.25390625" style="5" customWidth="1"/>
    <col min="7" max="7" width="5.75390625" style="5" customWidth="1"/>
    <col min="8" max="8" width="17.00390625" style="5" customWidth="1"/>
    <col min="9" max="9" width="10.875" style="5" customWidth="1"/>
    <col min="10" max="10" width="17.00390625" style="5" customWidth="1"/>
    <col min="11" max="16384" width="8.50390625" style="5" customWidth="1"/>
  </cols>
  <sheetData>
    <row r="1" spans="1:3" ht="16.5">
      <c r="A1" s="227" t="s">
        <v>239</v>
      </c>
      <c r="B1" s="227"/>
      <c r="C1" s="227"/>
    </row>
    <row r="2" spans="1:3" ht="16.5">
      <c r="A2" s="219" t="s">
        <v>240</v>
      </c>
      <c r="B2" s="219"/>
      <c r="C2" s="219"/>
    </row>
    <row r="4" spans="1:10" ht="14.25">
      <c r="A4" s="2"/>
      <c r="B4" s="2"/>
      <c r="C4" s="35"/>
      <c r="D4" s="35"/>
      <c r="E4" s="42"/>
      <c r="F4" s="35"/>
      <c r="G4" s="40"/>
      <c r="H4" s="206" t="s">
        <v>243</v>
      </c>
      <c r="I4" s="40"/>
      <c r="J4" s="40"/>
    </row>
    <row r="5" spans="1:10" s="56" customFormat="1" ht="12.75">
      <c r="A5" s="65"/>
      <c r="B5" s="54"/>
      <c r="C5" s="54"/>
      <c r="D5" s="3" t="s">
        <v>40</v>
      </c>
      <c r="E5" s="66"/>
      <c r="F5" s="67"/>
      <c r="G5" s="67"/>
      <c r="H5" s="1"/>
      <c r="I5" s="68"/>
      <c r="J5" s="69"/>
    </row>
    <row r="6" spans="1:10" s="56" customFormat="1" ht="18.75" customHeight="1">
      <c r="A6" s="250" t="s">
        <v>77</v>
      </c>
      <c r="B6" s="250"/>
      <c r="C6" s="250"/>
      <c r="D6" s="250"/>
      <c r="E6" s="250"/>
      <c r="F6" s="64" t="s">
        <v>174</v>
      </c>
      <c r="G6" s="40"/>
      <c r="H6" s="40"/>
      <c r="I6" s="5"/>
      <c r="J6" s="5"/>
    </row>
    <row r="7" spans="1:10" ht="14.25">
      <c r="A7" s="10" t="s">
        <v>42</v>
      </c>
      <c r="B7" s="1"/>
      <c r="C7" s="1"/>
      <c r="D7" s="1"/>
      <c r="G7" s="1"/>
      <c r="I7" s="1"/>
      <c r="J7" s="47"/>
    </row>
    <row r="8" spans="1:10" ht="18">
      <c r="A8" s="11" t="s">
        <v>43</v>
      </c>
      <c r="B8" s="1"/>
      <c r="C8" s="1"/>
      <c r="D8" s="1"/>
      <c r="E8" s="46"/>
      <c r="F8" s="46"/>
      <c r="G8" s="1"/>
      <c r="H8" s="1"/>
      <c r="I8" s="1"/>
      <c r="J8" s="47"/>
    </row>
    <row r="9" spans="1:10" ht="38.25">
      <c r="A9" s="12" t="s">
        <v>44</v>
      </c>
      <c r="B9" s="233" t="s">
        <v>45</v>
      </c>
      <c r="C9" s="233"/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233" t="s">
        <v>51</v>
      </c>
      <c r="J9" s="233"/>
    </row>
    <row r="10" spans="1:10" ht="21.75" customHeight="1">
      <c r="A10" s="13">
        <v>1</v>
      </c>
      <c r="B10" s="229" t="s">
        <v>94</v>
      </c>
      <c r="C10" s="229"/>
      <c r="D10" s="13"/>
      <c r="E10" s="13">
        <v>20</v>
      </c>
      <c r="F10" s="14"/>
      <c r="G10" s="13"/>
      <c r="H10" s="14"/>
      <c r="I10" s="234"/>
      <c r="J10" s="234"/>
    </row>
    <row r="11" spans="1:10" ht="21" customHeight="1">
      <c r="A11"/>
      <c r="B11" s="229" t="s">
        <v>52</v>
      </c>
      <c r="C11" s="229"/>
      <c r="D11" s="229" t="s">
        <v>53</v>
      </c>
      <c r="E11" s="229"/>
      <c r="F11" s="229"/>
      <c r="G11" s="229"/>
      <c r="H11" s="229" t="s">
        <v>54</v>
      </c>
      <c r="I11" s="229"/>
      <c r="J11" s="13" t="s">
        <v>70</v>
      </c>
    </row>
    <row r="12" spans="1:10" ht="30" customHeight="1">
      <c r="A12"/>
      <c r="B12" s="231" t="s">
        <v>95</v>
      </c>
      <c r="C12" s="231"/>
      <c r="D12" s="229" t="s">
        <v>56</v>
      </c>
      <c r="E12" s="229"/>
      <c r="F12" s="229"/>
      <c r="G12" s="229"/>
      <c r="H12" s="232"/>
      <c r="I12" s="232"/>
      <c r="J12" s="13">
        <v>1</v>
      </c>
    </row>
    <row r="13" spans="1:10" ht="22.5" customHeight="1">
      <c r="A13"/>
      <c r="B13" s="229" t="s">
        <v>96</v>
      </c>
      <c r="C13" s="229"/>
      <c r="D13" s="229" t="s">
        <v>56</v>
      </c>
      <c r="E13" s="229"/>
      <c r="F13" s="229"/>
      <c r="G13" s="229"/>
      <c r="H13" s="232"/>
      <c r="I13" s="232"/>
      <c r="J13" s="13" t="s">
        <v>57</v>
      </c>
    </row>
    <row r="14" spans="1:10" ht="30" customHeight="1">
      <c r="A14"/>
      <c r="B14" s="231" t="s">
        <v>97</v>
      </c>
      <c r="C14" s="231"/>
      <c r="D14" s="229" t="s">
        <v>56</v>
      </c>
      <c r="E14" s="229"/>
      <c r="F14" s="229"/>
      <c r="G14" s="229"/>
      <c r="H14" s="232"/>
      <c r="I14" s="232"/>
      <c r="J14" s="13" t="s">
        <v>57</v>
      </c>
    </row>
    <row r="15" spans="1:10" ht="30.75" customHeight="1">
      <c r="A15"/>
      <c r="B15" s="231" t="s">
        <v>98</v>
      </c>
      <c r="C15" s="231"/>
      <c r="D15" s="229" t="s">
        <v>56</v>
      </c>
      <c r="E15" s="229"/>
      <c r="F15" s="229"/>
      <c r="G15" s="229"/>
      <c r="H15" s="232"/>
      <c r="I15" s="232"/>
      <c r="J15" s="13" t="s">
        <v>57</v>
      </c>
    </row>
    <row r="16" spans="1:10" ht="36.75" customHeight="1">
      <c r="A16"/>
      <c r="B16" s="231" t="s">
        <v>99</v>
      </c>
      <c r="C16" s="231"/>
      <c r="D16" s="229" t="s">
        <v>56</v>
      </c>
      <c r="E16" s="229"/>
      <c r="F16" s="229"/>
      <c r="G16" s="229"/>
      <c r="H16" s="232"/>
      <c r="I16" s="232"/>
      <c r="J16" s="13" t="s">
        <v>57</v>
      </c>
    </row>
    <row r="17" spans="1:10" ht="36.75" customHeight="1">
      <c r="A17"/>
      <c r="B17" s="231" t="s">
        <v>100</v>
      </c>
      <c r="C17" s="231"/>
      <c r="D17" s="229" t="s">
        <v>56</v>
      </c>
      <c r="E17" s="229"/>
      <c r="F17" s="229"/>
      <c r="G17" s="229"/>
      <c r="H17" s="232"/>
      <c r="I17" s="232"/>
      <c r="J17" s="13">
        <v>1</v>
      </c>
    </row>
    <row r="18" spans="1:10" ht="14.25">
      <c r="A18" s="248" t="s">
        <v>18</v>
      </c>
      <c r="B18" s="231"/>
      <c r="C18" s="231"/>
      <c r="D18" s="231"/>
      <c r="E18" s="231"/>
      <c r="F18" s="231"/>
      <c r="G18" s="49"/>
      <c r="H18" s="50">
        <f>H10</f>
        <v>0</v>
      </c>
      <c r="I18" s="249">
        <f>I10</f>
        <v>0</v>
      </c>
      <c r="J18" s="249"/>
    </row>
    <row r="19" spans="1:10" ht="14.25">
      <c r="A19" s="1" t="s">
        <v>36</v>
      </c>
      <c r="B19" s="1"/>
      <c r="C19" s="1"/>
      <c r="D19" s="1"/>
      <c r="E19" s="1"/>
      <c r="F19" s="1"/>
      <c r="G19" s="35"/>
      <c r="J19" s="28"/>
    </row>
    <row r="20" spans="1:10" ht="14.25">
      <c r="A20" s="1" t="s">
        <v>35</v>
      </c>
      <c r="B20" s="93"/>
      <c r="C20" s="93"/>
      <c r="D20" s="93"/>
      <c r="E20" s="98"/>
      <c r="F20" s="93"/>
      <c r="G20" s="35"/>
      <c r="H20" s="1"/>
      <c r="I20" s="1"/>
      <c r="J20" s="1"/>
    </row>
    <row r="21" spans="6:10" ht="14.25">
      <c r="F21" s="28"/>
      <c r="H21" s="93"/>
      <c r="I21" s="98"/>
      <c r="J21" s="93"/>
    </row>
    <row r="22" spans="1:10" ht="14.25">
      <c r="A22" s="1"/>
      <c r="J22" s="28"/>
    </row>
    <row r="23" spans="1:10" ht="14.25">
      <c r="A23"/>
      <c r="J23" s="28"/>
    </row>
    <row r="24" spans="1:10" ht="16.5">
      <c r="A24" s="219" t="s">
        <v>236</v>
      </c>
      <c r="B24" s="219"/>
      <c r="C24" s="219"/>
      <c r="D24" s="219"/>
      <c r="E24" s="219"/>
      <c r="F24" s="220"/>
      <c r="G24" s="221"/>
      <c r="H24" s="153"/>
      <c r="I24"/>
      <c r="J24" s="7"/>
    </row>
    <row r="25" spans="1:10" ht="16.5">
      <c r="A25" s="219" t="s">
        <v>237</v>
      </c>
      <c r="B25" s="219"/>
      <c r="C25" s="219"/>
      <c r="D25" s="219"/>
      <c r="E25" s="219"/>
      <c r="F25" s="222"/>
      <c r="G25" s="222"/>
      <c r="H25" s="155"/>
      <c r="I25"/>
      <c r="J25" s="7"/>
    </row>
    <row r="26" spans="1:10" ht="16.5">
      <c r="A26" s="219" t="s">
        <v>238</v>
      </c>
      <c r="B26" s="219"/>
      <c r="C26" s="219"/>
      <c r="D26" s="219"/>
      <c r="E26" s="219"/>
      <c r="F26" s="223"/>
      <c r="G26" s="223"/>
      <c r="H26" s="155"/>
      <c r="I26"/>
      <c r="J26" s="7"/>
    </row>
    <row r="27" spans="1:10" ht="14.25">
      <c r="A27"/>
      <c r="B27"/>
      <c r="C27"/>
      <c r="D27"/>
      <c r="E27"/>
      <c r="F27"/>
      <c r="G27"/>
      <c r="H27"/>
      <c r="I27"/>
      <c r="J27"/>
    </row>
    <row r="28" spans="1:10" ht="14.25">
      <c r="A28"/>
      <c r="J28" s="28"/>
    </row>
    <row r="29" spans="1:10" ht="14.25">
      <c r="A29"/>
      <c r="J29" s="28"/>
    </row>
    <row r="30" spans="1:10" ht="14.25">
      <c r="A30"/>
      <c r="J30" s="28"/>
    </row>
    <row r="31" ht="14.25">
      <c r="J31" s="28"/>
    </row>
    <row r="32" ht="14.25">
      <c r="J32" s="28"/>
    </row>
    <row r="33" ht="14.25">
      <c r="J33" s="28"/>
    </row>
    <row r="34" spans="1:10" ht="14.25">
      <c r="A34"/>
      <c r="J34" s="28"/>
    </row>
    <row r="35" ht="14.25">
      <c r="J35" s="28"/>
    </row>
    <row r="36" ht="14.25">
      <c r="J36" s="28"/>
    </row>
    <row r="37" ht="14.25">
      <c r="J37" s="28"/>
    </row>
    <row r="38" ht="14.25">
      <c r="J38" s="28"/>
    </row>
    <row r="39" ht="14.25">
      <c r="J39" s="28"/>
    </row>
    <row r="40" ht="14.25">
      <c r="J40" s="28"/>
    </row>
    <row r="41" ht="14.25">
      <c r="J41" s="28"/>
    </row>
    <row r="42" ht="14.25">
      <c r="J42" s="28"/>
    </row>
    <row r="43" ht="14.25">
      <c r="J43" s="28"/>
    </row>
    <row r="44" ht="14.25">
      <c r="J44" s="28"/>
    </row>
    <row r="45" ht="14.25">
      <c r="J45" s="28"/>
    </row>
    <row r="46" ht="14.25">
      <c r="J46" s="28"/>
    </row>
    <row r="47" ht="14.25">
      <c r="J47" s="28"/>
    </row>
    <row r="48" ht="14.25">
      <c r="J48" s="28"/>
    </row>
    <row r="49" ht="14.25">
      <c r="J49" s="28"/>
    </row>
    <row r="50" ht="14.25">
      <c r="J50" s="28"/>
    </row>
    <row r="51" ht="14.25">
      <c r="J51" s="28"/>
    </row>
    <row r="52" ht="14.25">
      <c r="J52" s="28"/>
    </row>
    <row r="53" ht="14.25">
      <c r="J53" s="28"/>
    </row>
    <row r="54" ht="14.25">
      <c r="J54" s="28"/>
    </row>
    <row r="55" ht="14.25">
      <c r="J55" s="28"/>
    </row>
    <row r="56" ht="14.25">
      <c r="J56" s="28"/>
    </row>
    <row r="57" ht="14.25">
      <c r="J57" s="28"/>
    </row>
    <row r="58" ht="14.25">
      <c r="J58" s="28"/>
    </row>
    <row r="59" ht="14.25">
      <c r="J59" s="28"/>
    </row>
    <row r="60" ht="14.25">
      <c r="J60" s="28"/>
    </row>
    <row r="61" ht="14.25">
      <c r="J61" s="28"/>
    </row>
    <row r="62" ht="14.25">
      <c r="J62" s="28"/>
    </row>
    <row r="63" ht="14.25">
      <c r="J63" s="28"/>
    </row>
    <row r="64" ht="14.25">
      <c r="J64" s="28"/>
    </row>
    <row r="65" ht="14.25">
      <c r="J65" s="28"/>
    </row>
    <row r="66" ht="14.25">
      <c r="J66" s="28"/>
    </row>
    <row r="67" ht="14.25">
      <c r="J67" s="28"/>
    </row>
    <row r="68" ht="14.25">
      <c r="J68" s="28"/>
    </row>
    <row r="69" ht="14.25">
      <c r="J69" s="28"/>
    </row>
    <row r="70" ht="14.25">
      <c r="J70" s="28"/>
    </row>
    <row r="71" ht="14.25">
      <c r="J71" s="28"/>
    </row>
    <row r="72" ht="14.25">
      <c r="J72" s="28"/>
    </row>
    <row r="73" ht="14.25">
      <c r="J73" s="28"/>
    </row>
    <row r="74" ht="14.25">
      <c r="J74" s="28"/>
    </row>
    <row r="75" ht="14.25">
      <c r="J75" s="28"/>
    </row>
    <row r="76" ht="14.25">
      <c r="J76" s="28"/>
    </row>
    <row r="77" ht="14.25">
      <c r="J77" s="28"/>
    </row>
    <row r="78" ht="14.25">
      <c r="J78" s="28"/>
    </row>
    <row r="79" ht="14.25">
      <c r="J79" s="28"/>
    </row>
    <row r="80" ht="14.25">
      <c r="J80" s="28"/>
    </row>
    <row r="81" ht="14.25">
      <c r="J81" s="28"/>
    </row>
    <row r="82" ht="14.25">
      <c r="J82" s="28"/>
    </row>
    <row r="83" ht="14.25">
      <c r="J83" s="28"/>
    </row>
    <row r="84" ht="14.25">
      <c r="J84" s="28"/>
    </row>
    <row r="85" ht="14.25">
      <c r="J85" s="28"/>
    </row>
    <row r="86" ht="14.25">
      <c r="J86" s="28"/>
    </row>
    <row r="87" ht="14.25">
      <c r="J87" s="28"/>
    </row>
    <row r="88" ht="14.25">
      <c r="J88" s="28"/>
    </row>
    <row r="89" ht="14.25">
      <c r="J89" s="28"/>
    </row>
    <row r="90" ht="14.25">
      <c r="J90" s="28"/>
    </row>
    <row r="91" ht="14.25">
      <c r="J91" s="28"/>
    </row>
    <row r="92" ht="14.25">
      <c r="J92" s="28"/>
    </row>
    <row r="93" ht="14.25">
      <c r="J93" s="28"/>
    </row>
    <row r="94" ht="14.25">
      <c r="J94" s="28"/>
    </row>
    <row r="95" ht="14.25">
      <c r="J95" s="28"/>
    </row>
    <row r="96" ht="14.25">
      <c r="J96" s="28"/>
    </row>
    <row r="97" ht="14.25">
      <c r="J97" s="28"/>
    </row>
    <row r="98" ht="14.25">
      <c r="J98" s="28"/>
    </row>
    <row r="99" ht="14.25">
      <c r="J99" s="28"/>
    </row>
    <row r="100" ht="14.25">
      <c r="J100" s="28"/>
    </row>
    <row r="101" ht="14.25">
      <c r="J101" s="28"/>
    </row>
    <row r="102" ht="14.25">
      <c r="J102" s="28"/>
    </row>
    <row r="103" ht="14.25">
      <c r="J103" s="28"/>
    </row>
    <row r="104" ht="14.25">
      <c r="J104" s="28"/>
    </row>
    <row r="105" ht="14.25">
      <c r="J105" s="28"/>
    </row>
    <row r="106" ht="14.25">
      <c r="J106" s="28"/>
    </row>
    <row r="107" ht="14.25">
      <c r="J107" s="28"/>
    </row>
    <row r="108" ht="14.25">
      <c r="J108" s="28"/>
    </row>
    <row r="109" ht="14.25">
      <c r="J109" s="28"/>
    </row>
    <row r="110" ht="14.25">
      <c r="J110" s="28"/>
    </row>
    <row r="111" ht="14.25">
      <c r="J111" s="28"/>
    </row>
    <row r="112" ht="14.25">
      <c r="J112" s="28"/>
    </row>
    <row r="113" ht="14.25">
      <c r="J113" s="28"/>
    </row>
    <row r="114" ht="14.25">
      <c r="J114" s="28"/>
    </row>
    <row r="115" ht="14.25">
      <c r="J115" s="28"/>
    </row>
    <row r="116" ht="14.25">
      <c r="J116" s="28"/>
    </row>
    <row r="117" ht="14.25">
      <c r="J117" s="28"/>
    </row>
    <row r="118" ht="14.25">
      <c r="J118" s="28"/>
    </row>
    <row r="119" ht="14.25">
      <c r="J119" s="28"/>
    </row>
    <row r="120" ht="14.25">
      <c r="J120" s="28"/>
    </row>
    <row r="121" ht="14.25">
      <c r="J121" s="28"/>
    </row>
    <row r="122" ht="14.25">
      <c r="J122" s="28"/>
    </row>
    <row r="123" ht="14.25">
      <c r="J123" s="28"/>
    </row>
    <row r="124" ht="14.25">
      <c r="J124" s="28"/>
    </row>
    <row r="125" ht="14.25">
      <c r="J125" s="28"/>
    </row>
    <row r="126" ht="14.25">
      <c r="J126" s="28"/>
    </row>
    <row r="127" ht="14.25">
      <c r="J127" s="28"/>
    </row>
    <row r="128" ht="14.25">
      <c r="J128" s="28"/>
    </row>
    <row r="129" ht="14.25">
      <c r="J129" s="28"/>
    </row>
    <row r="130" ht="14.25">
      <c r="J130" s="28"/>
    </row>
    <row r="131" ht="14.25">
      <c r="J131" s="28"/>
    </row>
    <row r="132" ht="14.25">
      <c r="J132" s="28"/>
    </row>
    <row r="133" ht="14.25">
      <c r="J133" s="28"/>
    </row>
    <row r="134" ht="14.25">
      <c r="J134" s="28"/>
    </row>
    <row r="135" ht="14.25">
      <c r="J135" s="28"/>
    </row>
    <row r="136" ht="14.25">
      <c r="J136" s="28"/>
    </row>
    <row r="137" ht="14.25">
      <c r="J137" s="28"/>
    </row>
    <row r="138" ht="14.25">
      <c r="J138" s="28"/>
    </row>
    <row r="139" ht="14.25">
      <c r="J139" s="28"/>
    </row>
    <row r="140" ht="14.25">
      <c r="J140" s="28"/>
    </row>
  </sheetData>
  <sheetProtection/>
  <mergeCells count="29">
    <mergeCell ref="H14:I14"/>
    <mergeCell ref="A6:E6"/>
    <mergeCell ref="B9:C9"/>
    <mergeCell ref="I9:J9"/>
    <mergeCell ref="B10:C10"/>
    <mergeCell ref="I10:J10"/>
    <mergeCell ref="B11:C11"/>
    <mergeCell ref="D11:G11"/>
    <mergeCell ref="H11:I11"/>
    <mergeCell ref="B17:C17"/>
    <mergeCell ref="B12:C12"/>
    <mergeCell ref="D12:G12"/>
    <mergeCell ref="H12:I12"/>
    <mergeCell ref="D17:G17"/>
    <mergeCell ref="B13:C13"/>
    <mergeCell ref="D13:G13"/>
    <mergeCell ref="H13:I13"/>
    <mergeCell ref="B14:C14"/>
    <mergeCell ref="D14:G14"/>
    <mergeCell ref="A1:C1"/>
    <mergeCell ref="H17:I17"/>
    <mergeCell ref="B15:C15"/>
    <mergeCell ref="D15:G15"/>
    <mergeCell ref="H15:I15"/>
    <mergeCell ref="A18:F18"/>
    <mergeCell ref="I18:J18"/>
    <mergeCell ref="B16:C16"/>
    <mergeCell ref="D16:G16"/>
    <mergeCell ref="H16:I16"/>
  </mergeCells>
  <printOptions/>
  <pageMargins left="0.7086614173228347" right="0.31496062992125984" top="0.3937007874015748" bottom="0.3937007874015748" header="0.35433070866141736" footer="0.35433070866141736"/>
  <pageSetup firstPageNumber="39" useFirstPageNumber="1" fitToHeight="1" fitToWidth="1" horizontalDpi="600" verticalDpi="600" orientation="landscape" pageOrder="overThenDown" paperSize="9" r:id="rId1"/>
  <headerFooter alignWithMargins="0"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5"/>
  <sheetViews>
    <sheetView zoomScalePageLayoutView="0" workbookViewId="0" topLeftCell="A25">
      <selection activeCell="B47" sqref="B47:H49"/>
    </sheetView>
  </sheetViews>
  <sheetFormatPr defaultColWidth="8.50390625" defaultRowHeight="14.25"/>
  <cols>
    <col min="1" max="1" width="3.875" style="5" customWidth="1"/>
    <col min="2" max="2" width="13.75390625" style="5" customWidth="1"/>
    <col min="3" max="3" width="26.00390625" style="5" customWidth="1"/>
    <col min="4" max="5" width="8.50390625" style="5" customWidth="1"/>
    <col min="6" max="6" width="10.50390625" style="5" customWidth="1"/>
    <col min="7" max="7" width="5.75390625" style="5" customWidth="1"/>
    <col min="8" max="8" width="12.50390625" style="5" customWidth="1"/>
    <col min="9" max="9" width="8.50390625" style="5" customWidth="1"/>
    <col min="10" max="10" width="11.375" style="5" customWidth="1"/>
    <col min="11" max="16384" width="8.50390625" style="5" customWidth="1"/>
  </cols>
  <sheetData>
    <row r="1" spans="1:10" ht="16.5">
      <c r="A1" s="2"/>
      <c r="B1" s="227" t="s">
        <v>239</v>
      </c>
      <c r="C1" s="227"/>
      <c r="D1" s="227"/>
      <c r="E1" s="41"/>
      <c r="F1" s="39"/>
      <c r="G1" s="40"/>
      <c r="H1" s="40"/>
      <c r="I1" s="53"/>
      <c r="J1" s="28"/>
    </row>
    <row r="2" spans="1:10" ht="16.5">
      <c r="A2" s="40"/>
      <c r="B2" s="219" t="s">
        <v>240</v>
      </c>
      <c r="C2" s="219"/>
      <c r="D2" s="219"/>
      <c r="E2" s="41"/>
      <c r="F2" s="39"/>
      <c r="G2" s="40"/>
      <c r="H2" s="206" t="s">
        <v>244</v>
      </c>
      <c r="I2" s="53"/>
      <c r="J2" s="28"/>
    </row>
    <row r="3" spans="1:10" ht="14.25">
      <c r="A3" s="40"/>
      <c r="B3" s="40"/>
      <c r="C3" s="40"/>
      <c r="D3" s="40"/>
      <c r="E3" s="41"/>
      <c r="F3" s="39"/>
      <c r="G3" s="40"/>
      <c r="H3" s="40"/>
      <c r="I3" s="40"/>
      <c r="J3" s="40"/>
    </row>
    <row r="4" spans="1:10" ht="14.25">
      <c r="A4" s="40"/>
      <c r="B4" s="40"/>
      <c r="C4" s="35"/>
      <c r="D4" s="35"/>
      <c r="E4" s="42" t="s">
        <v>40</v>
      </c>
      <c r="F4" s="35"/>
      <c r="G4" s="40"/>
      <c r="H4" s="40"/>
      <c r="I4" s="40"/>
      <c r="J4" s="40"/>
    </row>
    <row r="5" spans="1:10" ht="14.25">
      <c r="A5" s="43"/>
      <c r="B5" s="40"/>
      <c r="C5" s="40"/>
      <c r="D5" s="40"/>
      <c r="E5" s="41"/>
      <c r="F5" s="35"/>
      <c r="G5" s="35"/>
      <c r="H5" s="1"/>
      <c r="I5" s="42"/>
      <c r="J5" s="77"/>
    </row>
    <row r="6" spans="1:10" ht="39.75" customHeight="1">
      <c r="A6" s="78" t="s">
        <v>41</v>
      </c>
      <c r="B6" s="40"/>
      <c r="C6" s="263" t="s">
        <v>175</v>
      </c>
      <c r="D6" s="263"/>
      <c r="E6" s="263"/>
      <c r="F6" s="263"/>
      <c r="G6" s="263"/>
      <c r="H6" s="263"/>
      <c r="I6" s="263"/>
      <c r="J6" s="263"/>
    </row>
    <row r="7" spans="1:10" ht="14.25">
      <c r="A7" s="10" t="s">
        <v>42</v>
      </c>
      <c r="B7" s="35"/>
      <c r="C7" s="35"/>
      <c r="D7" s="35"/>
      <c r="E7" s="35"/>
      <c r="F7" s="35"/>
      <c r="I7" s="40"/>
      <c r="J7" s="40"/>
    </row>
    <row r="8" spans="1:10" ht="14.25">
      <c r="A8" s="11" t="s">
        <v>43</v>
      </c>
      <c r="B8" s="35"/>
      <c r="C8" s="35"/>
      <c r="D8" s="35"/>
      <c r="E8" s="35"/>
      <c r="F8" s="35"/>
      <c r="G8" s="1"/>
      <c r="H8" s="1"/>
      <c r="I8" s="1"/>
      <c r="J8" s="47"/>
    </row>
    <row r="9" spans="1:10" ht="38.25" customHeight="1">
      <c r="A9" s="12" t="s">
        <v>44</v>
      </c>
      <c r="B9" s="233" t="s">
        <v>45</v>
      </c>
      <c r="C9" s="233"/>
      <c r="D9" s="12" t="s">
        <v>46</v>
      </c>
      <c r="E9" s="12" t="s">
        <v>47</v>
      </c>
      <c r="F9" s="12" t="s">
        <v>48</v>
      </c>
      <c r="G9" s="48" t="s">
        <v>49</v>
      </c>
      <c r="H9" s="12" t="s">
        <v>50</v>
      </c>
      <c r="I9" s="233" t="s">
        <v>51</v>
      </c>
      <c r="J9" s="233"/>
    </row>
    <row r="10" spans="1:10" ht="45" customHeight="1">
      <c r="A10" s="17">
        <v>1</v>
      </c>
      <c r="B10" s="231" t="s">
        <v>101</v>
      </c>
      <c r="C10" s="231"/>
      <c r="D10" s="17"/>
      <c r="E10" s="17">
        <v>500</v>
      </c>
      <c r="F10" s="79"/>
      <c r="G10" s="17"/>
      <c r="H10" s="38"/>
      <c r="I10" s="262"/>
      <c r="J10" s="262"/>
    </row>
    <row r="11" spans="1:10" ht="29.25" customHeight="1">
      <c r="A11" s="80"/>
      <c r="B11" s="231" t="s">
        <v>52</v>
      </c>
      <c r="C11" s="231"/>
      <c r="D11" s="231" t="s">
        <v>53</v>
      </c>
      <c r="E11" s="231"/>
      <c r="F11" s="231"/>
      <c r="G11" s="231"/>
      <c r="H11" s="232"/>
      <c r="I11" s="232"/>
      <c r="J11" s="17" t="s">
        <v>70</v>
      </c>
    </row>
    <row r="12" spans="1:10" ht="81" customHeight="1">
      <c r="A12" s="80"/>
      <c r="B12" s="231" t="s">
        <v>102</v>
      </c>
      <c r="C12" s="231"/>
      <c r="D12" s="231" t="s">
        <v>56</v>
      </c>
      <c r="E12" s="231"/>
      <c r="F12" s="231"/>
      <c r="G12" s="231"/>
      <c r="H12" s="232"/>
      <c r="I12" s="232"/>
      <c r="J12" s="17" t="s">
        <v>57</v>
      </c>
    </row>
    <row r="13" spans="1:10" ht="92.25" customHeight="1">
      <c r="A13" s="80"/>
      <c r="B13" s="231" t="s">
        <v>103</v>
      </c>
      <c r="C13" s="231"/>
      <c r="D13" s="231" t="s">
        <v>56</v>
      </c>
      <c r="E13" s="231"/>
      <c r="F13" s="231"/>
      <c r="G13" s="231"/>
      <c r="H13" s="232"/>
      <c r="I13" s="232"/>
      <c r="J13" s="17" t="s">
        <v>57</v>
      </c>
    </row>
    <row r="14" spans="1:10" ht="75" customHeight="1">
      <c r="A14" s="80"/>
      <c r="B14" s="231" t="s">
        <v>104</v>
      </c>
      <c r="C14" s="231"/>
      <c r="D14" s="231" t="s">
        <v>56</v>
      </c>
      <c r="E14" s="231"/>
      <c r="F14" s="231"/>
      <c r="G14" s="231"/>
      <c r="H14" s="232"/>
      <c r="I14" s="232"/>
      <c r="J14" s="17" t="s">
        <v>57</v>
      </c>
    </row>
    <row r="15" spans="1:10" ht="77.25" customHeight="1">
      <c r="A15" s="80"/>
      <c r="B15" s="231" t="s">
        <v>105</v>
      </c>
      <c r="C15" s="231"/>
      <c r="D15" s="231" t="s">
        <v>56</v>
      </c>
      <c r="E15" s="231"/>
      <c r="F15" s="231"/>
      <c r="G15" s="231"/>
      <c r="H15" s="232"/>
      <c r="I15" s="232"/>
      <c r="J15" s="17">
        <v>1</v>
      </c>
    </row>
    <row r="16" spans="1:10" ht="83.25" customHeight="1">
      <c r="A16" s="80"/>
      <c r="B16" s="231" t="s">
        <v>106</v>
      </c>
      <c r="C16" s="231"/>
      <c r="D16" s="231" t="s">
        <v>59</v>
      </c>
      <c r="E16" s="231"/>
      <c r="F16" s="231"/>
      <c r="G16" s="231"/>
      <c r="H16" s="232"/>
      <c r="I16" s="232"/>
      <c r="J16" s="17">
        <v>1</v>
      </c>
    </row>
    <row r="17" spans="1:10" ht="38.25">
      <c r="A17" s="12" t="s">
        <v>44</v>
      </c>
      <c r="B17" s="233" t="s">
        <v>45</v>
      </c>
      <c r="C17" s="233"/>
      <c r="D17" s="12" t="s">
        <v>46</v>
      </c>
      <c r="E17" s="12" t="s">
        <v>47</v>
      </c>
      <c r="F17" s="12" t="s">
        <v>48</v>
      </c>
      <c r="G17" s="12" t="s">
        <v>49</v>
      </c>
      <c r="H17" s="12" t="s">
        <v>50</v>
      </c>
      <c r="I17" s="233" t="s">
        <v>51</v>
      </c>
      <c r="J17" s="233"/>
    </row>
    <row r="18" spans="1:10" ht="28.5" customHeight="1">
      <c r="A18" s="17">
        <v>2</v>
      </c>
      <c r="B18" s="231" t="s">
        <v>107</v>
      </c>
      <c r="C18" s="231"/>
      <c r="D18" s="17"/>
      <c r="E18" s="17">
        <v>150</v>
      </c>
      <c r="F18" s="79"/>
      <c r="G18" s="17"/>
      <c r="H18" s="81"/>
      <c r="I18" s="262"/>
      <c r="J18" s="262"/>
    </row>
    <row r="19" spans="1:10" ht="21" customHeight="1">
      <c r="A19" s="80"/>
      <c r="B19" s="231" t="s">
        <v>52</v>
      </c>
      <c r="C19" s="231"/>
      <c r="D19" s="231" t="s">
        <v>53</v>
      </c>
      <c r="E19" s="231"/>
      <c r="F19" s="231"/>
      <c r="G19" s="231"/>
      <c r="H19" s="231" t="s">
        <v>54</v>
      </c>
      <c r="I19" s="231"/>
      <c r="J19" s="17" t="s">
        <v>70</v>
      </c>
    </row>
    <row r="20" spans="1:10" ht="40.5" customHeight="1">
      <c r="A20" s="80"/>
      <c r="B20" s="260" t="s">
        <v>196</v>
      </c>
      <c r="C20" s="261"/>
      <c r="D20" s="231" t="s">
        <v>76</v>
      </c>
      <c r="E20" s="231"/>
      <c r="F20" s="231"/>
      <c r="G20" s="231"/>
      <c r="H20" s="232"/>
      <c r="I20" s="232"/>
      <c r="J20" s="17"/>
    </row>
    <row r="21" spans="1:10" ht="35.25" customHeight="1">
      <c r="A21" s="80"/>
      <c r="B21" s="231" t="s">
        <v>108</v>
      </c>
      <c r="C21" s="231"/>
      <c r="D21" s="232"/>
      <c r="E21" s="232"/>
      <c r="F21" s="232"/>
      <c r="G21" s="232"/>
      <c r="H21" s="232"/>
      <c r="I21" s="232"/>
      <c r="J21" s="17"/>
    </row>
    <row r="22" spans="1:12" ht="34.5" customHeight="1">
      <c r="A22" s="80"/>
      <c r="B22" s="248" t="s">
        <v>197</v>
      </c>
      <c r="C22" s="248"/>
      <c r="D22" s="232"/>
      <c r="E22" s="232"/>
      <c r="F22" s="232"/>
      <c r="G22" s="232"/>
      <c r="H22" s="232"/>
      <c r="I22" s="232"/>
      <c r="J22" s="17"/>
      <c r="L22"/>
    </row>
    <row r="23" spans="1:12" ht="31.5" customHeight="1">
      <c r="A23" s="80"/>
      <c r="B23" s="231" t="s">
        <v>109</v>
      </c>
      <c r="C23" s="231"/>
      <c r="D23" s="232"/>
      <c r="E23" s="232"/>
      <c r="F23" s="232"/>
      <c r="G23" s="232"/>
      <c r="H23" s="232"/>
      <c r="I23" s="232"/>
      <c r="J23" s="17"/>
      <c r="L23"/>
    </row>
    <row r="24" spans="1:12" ht="31.5" customHeight="1">
      <c r="A24" s="80"/>
      <c r="B24" s="231" t="s">
        <v>110</v>
      </c>
      <c r="C24" s="231"/>
      <c r="D24" s="232"/>
      <c r="E24" s="232"/>
      <c r="F24" s="232"/>
      <c r="G24" s="232"/>
      <c r="H24" s="232"/>
      <c r="I24" s="232"/>
      <c r="J24" s="17"/>
      <c r="L24"/>
    </row>
    <row r="25" spans="1:12" ht="24" customHeight="1">
      <c r="A25" s="80"/>
      <c r="B25" s="231" t="s">
        <v>111</v>
      </c>
      <c r="C25" s="231"/>
      <c r="D25" s="231" t="s">
        <v>76</v>
      </c>
      <c r="E25" s="231"/>
      <c r="F25" s="231"/>
      <c r="G25" s="231"/>
      <c r="H25" s="232"/>
      <c r="I25" s="232"/>
      <c r="J25" s="17">
        <v>1</v>
      </c>
      <c r="L25"/>
    </row>
    <row r="26" spans="1:12" ht="20.25" customHeight="1">
      <c r="A26" s="80"/>
      <c r="B26" s="231" t="s">
        <v>93</v>
      </c>
      <c r="C26" s="231"/>
      <c r="D26" s="231" t="s">
        <v>59</v>
      </c>
      <c r="E26" s="231"/>
      <c r="F26" s="231"/>
      <c r="G26" s="231"/>
      <c r="H26" s="232"/>
      <c r="I26" s="232"/>
      <c r="J26" s="17"/>
      <c r="L26"/>
    </row>
    <row r="27" spans="1:12" ht="36">
      <c r="A27" s="48" t="s">
        <v>44</v>
      </c>
      <c r="B27" s="246" t="s">
        <v>45</v>
      </c>
      <c r="C27" s="246"/>
      <c r="D27" s="48" t="s">
        <v>46</v>
      </c>
      <c r="E27" s="48" t="s">
        <v>47</v>
      </c>
      <c r="F27" s="48" t="s">
        <v>48</v>
      </c>
      <c r="G27" s="82" t="s">
        <v>49</v>
      </c>
      <c r="H27" s="48" t="s">
        <v>50</v>
      </c>
      <c r="I27" s="258" t="s">
        <v>51</v>
      </c>
      <c r="J27" s="258"/>
      <c r="L27"/>
    </row>
    <row r="28" spans="1:12" ht="26.25" customHeight="1">
      <c r="A28" s="83">
        <v>3</v>
      </c>
      <c r="B28" s="256" t="s">
        <v>112</v>
      </c>
      <c r="C28" s="256"/>
      <c r="D28" s="63"/>
      <c r="E28" s="84">
        <v>100</v>
      </c>
      <c r="F28" s="85"/>
      <c r="G28" s="63"/>
      <c r="H28" s="86"/>
      <c r="I28" s="259"/>
      <c r="J28" s="259"/>
      <c r="L28"/>
    </row>
    <row r="29" spans="1:10" ht="27" customHeight="1">
      <c r="A29"/>
      <c r="B29" s="257" t="s">
        <v>52</v>
      </c>
      <c r="C29" s="257"/>
      <c r="D29" s="257" t="s">
        <v>53</v>
      </c>
      <c r="E29" s="257"/>
      <c r="F29" s="257"/>
      <c r="G29" s="257"/>
      <c r="H29" s="257" t="s">
        <v>54</v>
      </c>
      <c r="I29" s="257"/>
      <c r="J29" s="63" t="s">
        <v>55</v>
      </c>
    </row>
    <row r="30" spans="1:10" ht="20.25" customHeight="1">
      <c r="A30"/>
      <c r="B30" s="256" t="s">
        <v>61</v>
      </c>
      <c r="C30" s="256"/>
      <c r="D30" s="256" t="s">
        <v>57</v>
      </c>
      <c r="E30" s="256"/>
      <c r="F30" s="256"/>
      <c r="G30" s="256"/>
      <c r="H30" s="232"/>
      <c r="I30" s="232"/>
      <c r="J30" s="63" t="s">
        <v>71</v>
      </c>
    </row>
    <row r="31" spans="1:10" ht="18.75" customHeight="1">
      <c r="A31"/>
      <c r="B31" s="254" t="s">
        <v>62</v>
      </c>
      <c r="C31" s="254"/>
      <c r="D31" s="254" t="s">
        <v>57</v>
      </c>
      <c r="E31" s="254"/>
      <c r="F31" s="254"/>
      <c r="G31" s="254"/>
      <c r="H31" s="232"/>
      <c r="I31" s="232"/>
      <c r="J31" s="63" t="s">
        <v>71</v>
      </c>
    </row>
    <row r="32" spans="1:10" ht="24" customHeight="1">
      <c r="A32"/>
      <c r="B32" s="256" t="s">
        <v>113</v>
      </c>
      <c r="C32" s="256"/>
      <c r="D32" s="256" t="s">
        <v>56</v>
      </c>
      <c r="E32" s="256"/>
      <c r="F32" s="256"/>
      <c r="G32" s="256"/>
      <c r="H32" s="232"/>
      <c r="I32" s="232"/>
      <c r="J32" s="63">
        <v>1</v>
      </c>
    </row>
    <row r="33" spans="1:10" ht="19.5" customHeight="1">
      <c r="A33"/>
      <c r="B33" s="256" t="s">
        <v>114</v>
      </c>
      <c r="C33" s="256"/>
      <c r="D33" s="256" t="s">
        <v>56</v>
      </c>
      <c r="E33" s="256"/>
      <c r="F33" s="256"/>
      <c r="G33" s="256"/>
      <c r="H33" s="232"/>
      <c r="I33" s="232"/>
      <c r="J33" s="63" t="s">
        <v>57</v>
      </c>
    </row>
    <row r="34" spans="1:10" ht="21" customHeight="1">
      <c r="A34"/>
      <c r="B34" s="256" t="s">
        <v>115</v>
      </c>
      <c r="C34" s="256"/>
      <c r="D34" s="256" t="s">
        <v>59</v>
      </c>
      <c r="E34" s="256"/>
      <c r="F34" s="256"/>
      <c r="G34" s="256"/>
      <c r="H34" s="232"/>
      <c r="I34" s="232"/>
      <c r="J34" s="63">
        <v>1</v>
      </c>
    </row>
    <row r="35" spans="1:10" ht="32.25" customHeight="1">
      <c r="A35"/>
      <c r="B35" s="254" t="s">
        <v>116</v>
      </c>
      <c r="C35" s="254"/>
      <c r="D35" s="254" t="s">
        <v>56</v>
      </c>
      <c r="E35" s="254"/>
      <c r="F35" s="254"/>
      <c r="G35" s="254"/>
      <c r="H35" s="232"/>
      <c r="I35" s="232"/>
      <c r="J35" s="63" t="s">
        <v>57</v>
      </c>
    </row>
    <row r="36" spans="1:10" ht="21.75" customHeight="1">
      <c r="A36"/>
      <c r="B36" s="255" t="s">
        <v>58</v>
      </c>
      <c r="C36" s="255"/>
      <c r="D36" s="256" t="s">
        <v>59</v>
      </c>
      <c r="E36" s="256"/>
      <c r="F36" s="256"/>
      <c r="G36" s="256"/>
      <c r="H36" s="232"/>
      <c r="I36" s="232"/>
      <c r="J36" s="63">
        <v>1</v>
      </c>
    </row>
    <row r="37" spans="1:10" ht="38.25">
      <c r="A37" s="12" t="s">
        <v>44</v>
      </c>
      <c r="B37" s="233" t="s">
        <v>45</v>
      </c>
      <c r="C37" s="233"/>
      <c r="D37" s="12" t="s">
        <v>46</v>
      </c>
      <c r="E37" s="12" t="s">
        <v>47</v>
      </c>
      <c r="F37" s="12" t="s">
        <v>48</v>
      </c>
      <c r="G37" s="48" t="s">
        <v>49</v>
      </c>
      <c r="H37" s="12" t="s">
        <v>50</v>
      </c>
      <c r="I37" s="233" t="s">
        <v>51</v>
      </c>
      <c r="J37" s="233"/>
    </row>
    <row r="38" spans="1:10" ht="32.25" customHeight="1">
      <c r="A38" s="13">
        <v>4</v>
      </c>
      <c r="B38" s="251" t="s">
        <v>117</v>
      </c>
      <c r="C38" s="251"/>
      <c r="D38" s="13"/>
      <c r="E38" s="87">
        <v>200</v>
      </c>
      <c r="F38" s="14"/>
      <c r="G38" s="13"/>
      <c r="H38" s="14"/>
      <c r="I38" s="234"/>
      <c r="J38" s="234"/>
    </row>
    <row r="39" spans="1:10" ht="18.75" customHeight="1">
      <c r="A39"/>
      <c r="B39" s="253" t="s">
        <v>52</v>
      </c>
      <c r="C39" s="253"/>
      <c r="D39" s="252" t="s">
        <v>53</v>
      </c>
      <c r="E39" s="252"/>
      <c r="F39" s="252"/>
      <c r="G39" s="252"/>
      <c r="H39" s="252" t="s">
        <v>54</v>
      </c>
      <c r="I39" s="252"/>
      <c r="J39" s="88" t="s">
        <v>70</v>
      </c>
    </row>
    <row r="40" spans="1:10" ht="32.25" customHeight="1">
      <c r="A40"/>
      <c r="B40" s="251" t="s">
        <v>118</v>
      </c>
      <c r="C40" s="251"/>
      <c r="D40" s="252" t="s">
        <v>56</v>
      </c>
      <c r="E40" s="252"/>
      <c r="F40" s="252"/>
      <c r="G40" s="252"/>
      <c r="H40" s="232"/>
      <c r="I40" s="232"/>
      <c r="J40" s="88"/>
    </row>
    <row r="41" spans="1:10" ht="20.25" customHeight="1">
      <c r="A41"/>
      <c r="B41" s="251" t="s">
        <v>119</v>
      </c>
      <c r="C41" s="251"/>
      <c r="D41" s="232"/>
      <c r="E41" s="232"/>
      <c r="F41" s="232"/>
      <c r="G41" s="232"/>
      <c r="H41" s="232"/>
      <c r="I41" s="232"/>
      <c r="J41" s="88"/>
    </row>
    <row r="42" spans="1:10" ht="21" customHeight="1">
      <c r="A42"/>
      <c r="B42" s="251" t="s">
        <v>58</v>
      </c>
      <c r="C42" s="251"/>
      <c r="D42" s="252" t="s">
        <v>59</v>
      </c>
      <c r="E42" s="252"/>
      <c r="F42" s="252"/>
      <c r="G42" s="252"/>
      <c r="H42" s="232"/>
      <c r="I42" s="232"/>
      <c r="J42" s="88"/>
    </row>
    <row r="43" spans="1:10" ht="14.25">
      <c r="A43" s="231" t="s">
        <v>39</v>
      </c>
      <c r="B43" s="231"/>
      <c r="C43" s="231"/>
      <c r="D43" s="231"/>
      <c r="E43" s="231"/>
      <c r="F43" s="231"/>
      <c r="G43" s="49"/>
      <c r="H43" s="50">
        <f>SUM(H10,H18,H28,H38)</f>
        <v>0</v>
      </c>
      <c r="I43" s="249">
        <f>SUM(I10,I18,I28,I38)</f>
        <v>0</v>
      </c>
      <c r="J43" s="249"/>
    </row>
    <row r="45" spans="1:8" ht="14.25">
      <c r="A45" s="2"/>
      <c r="H45" s="210"/>
    </row>
    <row r="46" ht="14.25">
      <c r="A46" s="1"/>
    </row>
    <row r="47" spans="1:9" ht="16.5">
      <c r="A47" s="1"/>
      <c r="B47" s="219" t="s">
        <v>236</v>
      </c>
      <c r="C47" s="219"/>
      <c r="D47" s="219"/>
      <c r="E47" s="219"/>
      <c r="F47" s="219"/>
      <c r="G47" s="220"/>
      <c r="H47" s="221"/>
      <c r="I47" s="153"/>
    </row>
    <row r="48" spans="2:9" ht="16.5">
      <c r="B48" s="219" t="s">
        <v>237</v>
      </c>
      <c r="C48" s="219"/>
      <c r="D48" s="219"/>
      <c r="E48" s="219"/>
      <c r="F48" s="219"/>
      <c r="G48" s="222"/>
      <c r="H48" s="222"/>
      <c r="I48" s="155"/>
    </row>
    <row r="49" spans="2:9" ht="16.5">
      <c r="B49" s="219" t="s">
        <v>238</v>
      </c>
      <c r="C49" s="219"/>
      <c r="D49" s="219"/>
      <c r="E49" s="219"/>
      <c r="F49" s="219"/>
      <c r="G49" s="223"/>
      <c r="H49" s="223"/>
      <c r="I49" s="155"/>
    </row>
    <row r="50" ht="14.25">
      <c r="A50"/>
    </row>
    <row r="51" ht="14.25">
      <c r="A51"/>
    </row>
    <row r="52" spans="1:10" ht="14.25">
      <c r="A52" s="150"/>
      <c r="B52" s="150"/>
      <c r="C52" s="150"/>
      <c r="D52" s="150"/>
      <c r="E52" s="150"/>
      <c r="F52" s="151"/>
      <c r="G52" s="152"/>
      <c r="H52" s="153"/>
      <c r="I52"/>
      <c r="J52" s="7"/>
    </row>
    <row r="53" spans="1:10" ht="14.25">
      <c r="A53" s="154"/>
      <c r="B53" s="150"/>
      <c r="C53" s="150"/>
      <c r="D53" s="150"/>
      <c r="E53" s="150"/>
      <c r="F53" s="151"/>
      <c r="G53" s="154"/>
      <c r="H53" s="155"/>
      <c r="I53"/>
      <c r="J53" s="7"/>
    </row>
    <row r="54" spans="1:10" ht="14.25">
      <c r="A54" s="150"/>
      <c r="B54" s="150"/>
      <c r="C54" s="150"/>
      <c r="D54" s="150"/>
      <c r="E54" s="150"/>
      <c r="F54" s="151"/>
      <c r="G54" s="154"/>
      <c r="H54" s="155"/>
      <c r="I54"/>
      <c r="J54" s="7"/>
    </row>
    <row r="55" spans="1:10" ht="14.25">
      <c r="A55"/>
      <c r="B55"/>
      <c r="C55"/>
      <c r="D55"/>
      <c r="E55"/>
      <c r="F55"/>
      <c r="G55"/>
      <c r="H55"/>
      <c r="I55"/>
      <c r="J55"/>
    </row>
  </sheetData>
  <sheetProtection/>
  <mergeCells count="99">
    <mergeCell ref="H6:J6"/>
    <mergeCell ref="B9:C9"/>
    <mergeCell ref="I9:J9"/>
    <mergeCell ref="B10:C10"/>
    <mergeCell ref="I10:J10"/>
    <mergeCell ref="C6:G6"/>
    <mergeCell ref="B11:C11"/>
    <mergeCell ref="D11:G11"/>
    <mergeCell ref="H11:I11"/>
    <mergeCell ref="B12:C12"/>
    <mergeCell ref="D12:G12"/>
    <mergeCell ref="H12:I12"/>
    <mergeCell ref="B13:C13"/>
    <mergeCell ref="D13:G13"/>
    <mergeCell ref="H13:I13"/>
    <mergeCell ref="B14:C14"/>
    <mergeCell ref="D14:G14"/>
    <mergeCell ref="H14:I14"/>
    <mergeCell ref="B15:C15"/>
    <mergeCell ref="D15:G15"/>
    <mergeCell ref="H15:I15"/>
    <mergeCell ref="B16:C16"/>
    <mergeCell ref="D16:G16"/>
    <mergeCell ref="H16:I16"/>
    <mergeCell ref="B17:C17"/>
    <mergeCell ref="I17:J17"/>
    <mergeCell ref="B18:C18"/>
    <mergeCell ref="I18:J18"/>
    <mergeCell ref="B19:C19"/>
    <mergeCell ref="D19:G19"/>
    <mergeCell ref="H19:I19"/>
    <mergeCell ref="B20:C20"/>
    <mergeCell ref="D20:G20"/>
    <mergeCell ref="H20:I20"/>
    <mergeCell ref="B21:C21"/>
    <mergeCell ref="D21:G21"/>
    <mergeCell ref="H21:I21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B25:C25"/>
    <mergeCell ref="D25:G25"/>
    <mergeCell ref="H25:I25"/>
    <mergeCell ref="B26:C26"/>
    <mergeCell ref="D26:G26"/>
    <mergeCell ref="H26:I26"/>
    <mergeCell ref="B27:C27"/>
    <mergeCell ref="I27:J27"/>
    <mergeCell ref="B28:C28"/>
    <mergeCell ref="I28:J28"/>
    <mergeCell ref="B29:C29"/>
    <mergeCell ref="D29:G29"/>
    <mergeCell ref="H29:I29"/>
    <mergeCell ref="B30:C30"/>
    <mergeCell ref="D30:G30"/>
    <mergeCell ref="H30:I30"/>
    <mergeCell ref="H34:I34"/>
    <mergeCell ref="B31:C31"/>
    <mergeCell ref="D31:G31"/>
    <mergeCell ref="H31:I31"/>
    <mergeCell ref="B32:C32"/>
    <mergeCell ref="D32:G32"/>
    <mergeCell ref="H32:I32"/>
    <mergeCell ref="I38:J38"/>
    <mergeCell ref="B37:C37"/>
    <mergeCell ref="I37:J37"/>
    <mergeCell ref="B38:C38"/>
    <mergeCell ref="B35:C35"/>
    <mergeCell ref="B33:C33"/>
    <mergeCell ref="D33:G33"/>
    <mergeCell ref="H33:I33"/>
    <mergeCell ref="B34:C34"/>
    <mergeCell ref="D34:G34"/>
    <mergeCell ref="D39:G39"/>
    <mergeCell ref="H39:I39"/>
    <mergeCell ref="D40:G40"/>
    <mergeCell ref="H40:I40"/>
    <mergeCell ref="B40:C40"/>
    <mergeCell ref="D35:G35"/>
    <mergeCell ref="H35:I35"/>
    <mergeCell ref="B36:C36"/>
    <mergeCell ref="D36:G36"/>
    <mergeCell ref="H36:I36"/>
    <mergeCell ref="B1:D1"/>
    <mergeCell ref="A43:F43"/>
    <mergeCell ref="I43:J43"/>
    <mergeCell ref="B41:C41"/>
    <mergeCell ref="D41:G41"/>
    <mergeCell ref="H41:I41"/>
    <mergeCell ref="B42:C42"/>
    <mergeCell ref="D42:G42"/>
    <mergeCell ref="H42:I42"/>
    <mergeCell ref="B39:C39"/>
  </mergeCells>
  <printOptions/>
  <pageMargins left="0.7480314960629921" right="0.6692913385826772" top="0.3937007874015748" bottom="0.3937007874015748" header="0.35433070866141736" footer="0.1968503937007874"/>
  <pageSetup firstPageNumber="40" useFirstPageNumber="1" fitToHeight="0" fitToWidth="1" horizontalDpi="600" verticalDpi="600" orientation="landscape" pageOrder="overThenDown" paperSize="9" r:id="rId1"/>
  <headerFooter alignWithMargins="0"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41"/>
  <sheetViews>
    <sheetView zoomScalePageLayoutView="0" workbookViewId="0" topLeftCell="A1">
      <selection activeCell="A14" sqref="A14"/>
    </sheetView>
  </sheetViews>
  <sheetFormatPr defaultColWidth="8.50390625" defaultRowHeight="14.25"/>
  <cols>
    <col min="1" max="1" width="2.875" style="35" customWidth="1"/>
    <col min="2" max="2" width="8.50390625" style="35" customWidth="1"/>
    <col min="3" max="3" width="22.75390625" style="35" customWidth="1"/>
    <col min="4" max="6" width="8.50390625" style="35" customWidth="1"/>
    <col min="7" max="7" width="4.50390625" style="35" customWidth="1"/>
    <col min="8" max="8" width="12.75390625" style="35" customWidth="1"/>
    <col min="9" max="10" width="8.50390625" style="35" customWidth="1"/>
    <col min="11" max="16384" width="8.50390625" style="35" customWidth="1"/>
  </cols>
  <sheetData>
    <row r="1" spans="2:4" ht="16.5">
      <c r="B1" s="227" t="s">
        <v>239</v>
      </c>
      <c r="C1" s="227"/>
      <c r="D1" s="227"/>
    </row>
    <row r="2" spans="2:4" ht="16.5">
      <c r="B2" s="219" t="s">
        <v>240</v>
      </c>
      <c r="C2" s="219"/>
      <c r="D2" s="219"/>
    </row>
    <row r="4" spans="1:9" ht="12.75">
      <c r="A4" s="2"/>
      <c r="B4" s="2"/>
      <c r="D4" s="3" t="s">
        <v>40</v>
      </c>
      <c r="F4" s="42"/>
      <c r="H4" s="40"/>
      <c r="I4" s="206" t="s">
        <v>245</v>
      </c>
    </row>
    <row r="5" spans="1:10" ht="12.75" customHeight="1">
      <c r="A5" s="40"/>
      <c r="B5" s="40"/>
      <c r="C5" s="40"/>
      <c r="D5" s="40"/>
      <c r="E5" s="41"/>
      <c r="F5" s="39"/>
      <c r="G5" s="40"/>
      <c r="H5" s="40"/>
      <c r="I5" s="36"/>
      <c r="J5" s="40"/>
    </row>
    <row r="6" spans="1:10" ht="12.75">
      <c r="A6" s="55"/>
      <c r="B6" s="40"/>
      <c r="D6" s="265" t="s">
        <v>234</v>
      </c>
      <c r="E6" s="265"/>
      <c r="F6" s="265"/>
      <c r="G6" s="265"/>
      <c r="H6" s="265"/>
      <c r="I6" s="265"/>
      <c r="J6" s="40"/>
    </row>
    <row r="7" spans="1:10" ht="11.25" customHeight="1">
      <c r="A7" s="43"/>
      <c r="B7" s="40"/>
      <c r="C7" s="40"/>
      <c r="D7" s="40"/>
      <c r="E7" s="41"/>
      <c r="H7" s="64"/>
      <c r="I7" s="36"/>
      <c r="J7" s="77"/>
    </row>
    <row r="8" spans="1:9" ht="17.25" customHeight="1">
      <c r="A8" s="55" t="s">
        <v>41</v>
      </c>
      <c r="B8" s="55"/>
      <c r="C8" s="55"/>
      <c r="D8" s="55"/>
      <c r="E8" s="55"/>
      <c r="F8" s="39"/>
      <c r="I8" s="36"/>
    </row>
    <row r="9" spans="1:10" ht="12.75">
      <c r="A9" s="10" t="s">
        <v>42</v>
      </c>
      <c r="B9" s="10"/>
      <c r="C9" s="10"/>
      <c r="D9" s="10"/>
      <c r="E9" s="10"/>
      <c r="F9" s="39"/>
      <c r="G9" s="41"/>
      <c r="H9" s="40"/>
      <c r="I9" s="40"/>
      <c r="J9" s="40"/>
    </row>
    <row r="10" spans="1:9" ht="12.75">
      <c r="A10" s="11" t="s">
        <v>43</v>
      </c>
      <c r="B10" s="11"/>
      <c r="C10" s="11"/>
      <c r="D10" s="11"/>
      <c r="E10" s="11"/>
      <c r="G10" s="71"/>
      <c r="H10" s="71"/>
      <c r="I10" s="40"/>
    </row>
    <row r="11" ht="12">
      <c r="J11" s="73"/>
    </row>
    <row r="12" spans="1:10" ht="36">
      <c r="A12" s="48" t="s">
        <v>44</v>
      </c>
      <c r="B12" s="246" t="s">
        <v>45</v>
      </c>
      <c r="C12" s="246"/>
      <c r="D12" s="48" t="s">
        <v>46</v>
      </c>
      <c r="E12" s="48" t="s">
        <v>47</v>
      </c>
      <c r="F12" s="48" t="s">
        <v>48</v>
      </c>
      <c r="G12" s="48" t="s">
        <v>49</v>
      </c>
      <c r="H12" s="48" t="s">
        <v>50</v>
      </c>
      <c r="I12" s="246" t="s">
        <v>51</v>
      </c>
      <c r="J12" s="246"/>
    </row>
    <row r="13" spans="1:10" ht="29.25" customHeight="1">
      <c r="A13" s="76">
        <v>1</v>
      </c>
      <c r="B13" s="264" t="s">
        <v>120</v>
      </c>
      <c r="C13" s="264"/>
      <c r="D13" s="76"/>
      <c r="E13" s="76">
        <v>10</v>
      </c>
      <c r="F13" s="89"/>
      <c r="G13" s="76"/>
      <c r="H13" s="89"/>
      <c r="I13" s="266"/>
      <c r="J13" s="266"/>
    </row>
    <row r="14" spans="1:10" ht="22.5" customHeight="1">
      <c r="A14"/>
      <c r="B14" s="264" t="s">
        <v>52</v>
      </c>
      <c r="C14" s="264"/>
      <c r="D14" s="264" t="s">
        <v>53</v>
      </c>
      <c r="E14" s="264"/>
      <c r="F14" s="264"/>
      <c r="G14" s="264"/>
      <c r="H14" s="264" t="s">
        <v>54</v>
      </c>
      <c r="I14" s="264"/>
      <c r="J14" s="76" t="s">
        <v>70</v>
      </c>
    </row>
    <row r="15" spans="1:10" ht="39.75" customHeight="1">
      <c r="A15"/>
      <c r="B15" s="255" t="s">
        <v>121</v>
      </c>
      <c r="C15" s="255"/>
      <c r="D15" s="264" t="s">
        <v>56</v>
      </c>
      <c r="E15" s="264"/>
      <c r="F15" s="264"/>
      <c r="G15" s="264"/>
      <c r="H15" s="232"/>
      <c r="I15" s="232"/>
      <c r="J15" s="76" t="s">
        <v>57</v>
      </c>
    </row>
    <row r="16" spans="1:10" ht="30" customHeight="1">
      <c r="A16"/>
      <c r="B16" s="255" t="s">
        <v>122</v>
      </c>
      <c r="C16" s="255"/>
      <c r="D16" s="264" t="s">
        <v>56</v>
      </c>
      <c r="E16" s="264"/>
      <c r="F16" s="264"/>
      <c r="G16" s="264"/>
      <c r="H16" s="232"/>
      <c r="I16" s="232"/>
      <c r="J16" s="76" t="s">
        <v>57</v>
      </c>
    </row>
    <row r="17" spans="1:10" ht="33" customHeight="1">
      <c r="A17"/>
      <c r="B17" s="255" t="s">
        <v>123</v>
      </c>
      <c r="C17" s="255"/>
      <c r="D17" s="264" t="s">
        <v>56</v>
      </c>
      <c r="E17" s="264"/>
      <c r="F17" s="264"/>
      <c r="G17" s="264"/>
      <c r="H17" s="232"/>
      <c r="I17" s="232"/>
      <c r="J17" s="76" t="s">
        <v>57</v>
      </c>
    </row>
    <row r="18" spans="1:10" ht="24.75" customHeight="1">
      <c r="A18"/>
      <c r="B18" s="255" t="s">
        <v>124</v>
      </c>
      <c r="C18" s="255"/>
      <c r="D18" s="264" t="s">
        <v>56</v>
      </c>
      <c r="E18" s="264"/>
      <c r="F18" s="264"/>
      <c r="G18" s="264"/>
      <c r="H18" s="232"/>
      <c r="I18" s="232"/>
      <c r="J18" s="76" t="s">
        <v>57</v>
      </c>
    </row>
    <row r="19" spans="1:10" ht="26.25" customHeight="1">
      <c r="A19"/>
      <c r="B19" s="255" t="s">
        <v>93</v>
      </c>
      <c r="C19" s="255"/>
      <c r="D19" s="264" t="s">
        <v>59</v>
      </c>
      <c r="E19" s="264"/>
      <c r="F19" s="264"/>
      <c r="G19" s="264"/>
      <c r="H19" s="232"/>
      <c r="I19" s="232"/>
      <c r="J19" s="76" t="s">
        <v>57</v>
      </c>
    </row>
    <row r="20" ht="12">
      <c r="J20" s="39"/>
    </row>
    <row r="21" spans="1:10" ht="12.75">
      <c r="A21" s="2"/>
      <c r="J21" s="39"/>
    </row>
    <row r="22" spans="1:10" ht="12.75">
      <c r="A22" s="1"/>
      <c r="J22" s="39"/>
    </row>
    <row r="23" spans="1:10" ht="16.5">
      <c r="A23" s="1"/>
      <c r="B23" s="219" t="s">
        <v>236</v>
      </c>
      <c r="C23" s="219"/>
      <c r="D23" s="219"/>
      <c r="E23" s="219"/>
      <c r="F23" s="219"/>
      <c r="G23" s="220"/>
      <c r="H23" s="221"/>
      <c r="J23" s="39"/>
    </row>
    <row r="24" spans="2:10" ht="16.5">
      <c r="B24" s="219" t="s">
        <v>237</v>
      </c>
      <c r="C24" s="219"/>
      <c r="D24" s="219"/>
      <c r="E24" s="219"/>
      <c r="F24" s="219"/>
      <c r="G24" s="222"/>
      <c r="H24" s="222"/>
      <c r="J24" s="39"/>
    </row>
    <row r="25" spans="2:10" ht="16.5">
      <c r="B25" s="219" t="s">
        <v>238</v>
      </c>
      <c r="C25" s="219"/>
      <c r="D25" s="219"/>
      <c r="E25" s="219"/>
      <c r="F25" s="219"/>
      <c r="G25" s="223"/>
      <c r="H25" s="223"/>
      <c r="J25" s="39"/>
    </row>
    <row r="26" spans="1:10" ht="14.25">
      <c r="A26" s="150"/>
      <c r="B26" s="150"/>
      <c r="C26" s="150"/>
      <c r="D26" s="150"/>
      <c r="E26" s="150"/>
      <c r="F26" s="151"/>
      <c r="G26" s="152"/>
      <c r="H26" s="153"/>
      <c r="I26"/>
      <c r="J26" s="7"/>
    </row>
    <row r="27" spans="1:10" ht="14.25">
      <c r="A27" s="154"/>
      <c r="B27" s="150"/>
      <c r="C27" s="150"/>
      <c r="D27" s="150"/>
      <c r="E27" s="150"/>
      <c r="F27" s="151"/>
      <c r="G27" s="154"/>
      <c r="H27" s="155"/>
      <c r="I27"/>
      <c r="J27" s="7"/>
    </row>
    <row r="28" spans="1:10" ht="14.25">
      <c r="A28" s="150"/>
      <c r="B28" s="150"/>
      <c r="C28" s="150"/>
      <c r="D28" s="150"/>
      <c r="E28" s="150"/>
      <c r="F28" s="151"/>
      <c r="G28" s="154"/>
      <c r="H28" s="155"/>
      <c r="I28"/>
      <c r="J28" s="7"/>
    </row>
    <row r="29" spans="1:10" ht="14.25">
      <c r="A29"/>
      <c r="B29"/>
      <c r="C29"/>
      <c r="D29"/>
      <c r="E29"/>
      <c r="F29"/>
      <c r="G29"/>
      <c r="H29"/>
      <c r="I29"/>
      <c r="J29"/>
    </row>
    <row r="30" ht="12">
      <c r="J30" s="39"/>
    </row>
    <row r="31" ht="12">
      <c r="J31" s="39"/>
    </row>
    <row r="32" ht="12">
      <c r="J32" s="39"/>
    </row>
    <row r="33" ht="12">
      <c r="J33" s="39"/>
    </row>
    <row r="34" ht="12">
      <c r="J34" s="39"/>
    </row>
    <row r="35" ht="12">
      <c r="J35" s="39"/>
    </row>
    <row r="36" ht="12">
      <c r="J36" s="39"/>
    </row>
    <row r="37" ht="12">
      <c r="J37" s="39"/>
    </row>
    <row r="38" ht="12">
      <c r="J38" s="39"/>
    </row>
    <row r="39" ht="12">
      <c r="J39" s="39"/>
    </row>
    <row r="40" ht="12">
      <c r="J40" s="39"/>
    </row>
    <row r="41" ht="12">
      <c r="J41" s="39"/>
    </row>
    <row r="42" ht="12">
      <c r="J42" s="39"/>
    </row>
    <row r="43" ht="12">
      <c r="J43" s="39"/>
    </row>
    <row r="44" ht="12">
      <c r="J44" s="39"/>
    </row>
    <row r="45" ht="12">
      <c r="J45" s="39"/>
    </row>
    <row r="46" ht="12">
      <c r="J46" s="39"/>
    </row>
    <row r="47" ht="12">
      <c r="J47" s="39"/>
    </row>
    <row r="48" ht="12">
      <c r="J48" s="39"/>
    </row>
    <row r="49" ht="12">
      <c r="J49" s="39"/>
    </row>
    <row r="50" ht="12">
      <c r="J50" s="39"/>
    </row>
    <row r="51" ht="12">
      <c r="J51" s="39"/>
    </row>
    <row r="52" ht="12">
      <c r="J52" s="39"/>
    </row>
    <row r="53" ht="12">
      <c r="J53" s="39"/>
    </row>
    <row r="54" ht="12">
      <c r="J54" s="39"/>
    </row>
    <row r="55" ht="12">
      <c r="J55" s="39"/>
    </row>
    <row r="56" ht="12">
      <c r="J56" s="39"/>
    </row>
    <row r="57" ht="12">
      <c r="J57" s="39"/>
    </row>
    <row r="58" ht="12">
      <c r="J58" s="39"/>
    </row>
    <row r="59" ht="12">
      <c r="J59" s="39"/>
    </row>
    <row r="60" ht="12">
      <c r="J60" s="39"/>
    </row>
    <row r="61" ht="12">
      <c r="J61" s="39"/>
    </row>
    <row r="62" ht="12">
      <c r="J62" s="39"/>
    </row>
    <row r="63" ht="12">
      <c r="J63" s="39"/>
    </row>
    <row r="64" ht="12">
      <c r="J64" s="39"/>
    </row>
    <row r="65" ht="12">
      <c r="J65" s="39"/>
    </row>
    <row r="66" ht="12">
      <c r="J66" s="39"/>
    </row>
    <row r="67" ht="12">
      <c r="J67" s="39"/>
    </row>
    <row r="68" ht="12">
      <c r="J68" s="39"/>
    </row>
    <row r="69" ht="12">
      <c r="J69" s="39"/>
    </row>
    <row r="70" ht="12">
      <c r="J70" s="39"/>
    </row>
    <row r="71" ht="12">
      <c r="J71" s="39"/>
    </row>
    <row r="72" ht="12">
      <c r="J72" s="39"/>
    </row>
    <row r="73" ht="12">
      <c r="J73" s="39"/>
    </row>
    <row r="74" ht="12">
      <c r="J74" s="39"/>
    </row>
    <row r="75" ht="12">
      <c r="J75" s="39"/>
    </row>
    <row r="76" ht="12">
      <c r="J76" s="39"/>
    </row>
    <row r="77" ht="12">
      <c r="J77" s="39"/>
    </row>
    <row r="78" ht="12">
      <c r="J78" s="39"/>
    </row>
    <row r="79" ht="12">
      <c r="J79" s="39"/>
    </row>
    <row r="80" ht="12">
      <c r="J80" s="39"/>
    </row>
    <row r="81" ht="12">
      <c r="J81" s="39"/>
    </row>
    <row r="82" ht="12">
      <c r="J82" s="39"/>
    </row>
    <row r="83" ht="12">
      <c r="J83" s="39"/>
    </row>
    <row r="84" ht="12">
      <c r="J84" s="39"/>
    </row>
    <row r="85" ht="12">
      <c r="J85" s="39"/>
    </row>
    <row r="86" ht="12">
      <c r="J86" s="39"/>
    </row>
    <row r="87" ht="12">
      <c r="J87" s="39"/>
    </row>
    <row r="88" ht="12">
      <c r="J88" s="39"/>
    </row>
    <row r="89" ht="12">
      <c r="J89" s="39"/>
    </row>
    <row r="90" ht="12">
      <c r="J90" s="39"/>
    </row>
    <row r="91" ht="12">
      <c r="J91" s="39"/>
    </row>
    <row r="92" ht="12">
      <c r="J92" s="39"/>
    </row>
    <row r="93" ht="12">
      <c r="J93" s="39"/>
    </row>
    <row r="94" ht="12">
      <c r="J94" s="39"/>
    </row>
    <row r="95" ht="12">
      <c r="J95" s="39"/>
    </row>
    <row r="96" ht="12">
      <c r="J96" s="39"/>
    </row>
    <row r="97" ht="12">
      <c r="J97" s="39"/>
    </row>
    <row r="98" ht="12">
      <c r="J98" s="39"/>
    </row>
    <row r="99" ht="12">
      <c r="J99" s="39"/>
    </row>
    <row r="100" ht="12">
      <c r="J100" s="39"/>
    </row>
    <row r="101" ht="12">
      <c r="J101" s="39"/>
    </row>
    <row r="102" ht="12">
      <c r="J102" s="39"/>
    </row>
    <row r="103" ht="12">
      <c r="J103" s="39"/>
    </row>
    <row r="104" ht="12">
      <c r="J104" s="39"/>
    </row>
    <row r="105" ht="12">
      <c r="J105" s="39"/>
    </row>
    <row r="106" ht="12">
      <c r="J106" s="39"/>
    </row>
    <row r="107" ht="12">
      <c r="J107" s="39"/>
    </row>
    <row r="108" ht="12">
      <c r="J108" s="39"/>
    </row>
    <row r="109" ht="12">
      <c r="J109" s="39"/>
    </row>
    <row r="110" ht="12">
      <c r="J110" s="39"/>
    </row>
    <row r="111" ht="12">
      <c r="J111" s="39"/>
    </row>
    <row r="112" ht="12">
      <c r="J112" s="39"/>
    </row>
    <row r="113" ht="12">
      <c r="J113" s="39"/>
    </row>
    <row r="114" ht="12">
      <c r="J114" s="39"/>
    </row>
    <row r="115" ht="12">
      <c r="J115" s="39"/>
    </row>
    <row r="116" ht="12">
      <c r="J116" s="39"/>
    </row>
    <row r="117" ht="12">
      <c r="J117" s="39"/>
    </row>
    <row r="118" ht="12">
      <c r="J118" s="39"/>
    </row>
    <row r="119" ht="12">
      <c r="J119" s="39"/>
    </row>
    <row r="120" ht="12">
      <c r="J120" s="39"/>
    </row>
    <row r="121" ht="12">
      <c r="J121" s="39"/>
    </row>
    <row r="122" ht="12">
      <c r="J122" s="39"/>
    </row>
    <row r="123" ht="12">
      <c r="J123" s="39"/>
    </row>
    <row r="124" ht="12">
      <c r="J124" s="39"/>
    </row>
    <row r="125" ht="12">
      <c r="J125" s="39"/>
    </row>
    <row r="126" ht="12">
      <c r="J126" s="39"/>
    </row>
    <row r="127" ht="12">
      <c r="J127" s="39"/>
    </row>
    <row r="128" ht="12">
      <c r="J128" s="39"/>
    </row>
    <row r="129" ht="12">
      <c r="J129" s="39"/>
    </row>
    <row r="130" ht="12">
      <c r="J130" s="39"/>
    </row>
    <row r="131" ht="12">
      <c r="J131" s="39"/>
    </row>
    <row r="132" ht="12">
      <c r="J132" s="39"/>
    </row>
    <row r="133" ht="12">
      <c r="J133" s="39"/>
    </row>
    <row r="134" ht="12">
      <c r="J134" s="39"/>
    </row>
    <row r="135" ht="12">
      <c r="J135" s="39"/>
    </row>
    <row r="136" ht="12">
      <c r="J136" s="39"/>
    </row>
    <row r="137" ht="12">
      <c r="J137" s="39"/>
    </row>
    <row r="138" ht="12">
      <c r="J138" s="39"/>
    </row>
    <row r="139" ht="12">
      <c r="J139" s="39"/>
    </row>
    <row r="140" ht="12">
      <c r="J140" s="39"/>
    </row>
    <row r="141" ht="12">
      <c r="J141" s="39"/>
    </row>
  </sheetData>
  <sheetProtection/>
  <mergeCells count="24">
    <mergeCell ref="H14:I14"/>
    <mergeCell ref="B15:C15"/>
    <mergeCell ref="D15:G15"/>
    <mergeCell ref="H15:I15"/>
    <mergeCell ref="D18:G18"/>
    <mergeCell ref="H18:I18"/>
    <mergeCell ref="B12:C12"/>
    <mergeCell ref="I12:J12"/>
    <mergeCell ref="B13:C13"/>
    <mergeCell ref="I13:J13"/>
    <mergeCell ref="B17:C17"/>
    <mergeCell ref="D17:G17"/>
    <mergeCell ref="B14:C14"/>
    <mergeCell ref="D14:G14"/>
    <mergeCell ref="B1:D1"/>
    <mergeCell ref="B19:C19"/>
    <mergeCell ref="D19:G19"/>
    <mergeCell ref="H19:I19"/>
    <mergeCell ref="B16:C16"/>
    <mergeCell ref="D16:G16"/>
    <mergeCell ref="H16:I16"/>
    <mergeCell ref="H17:I17"/>
    <mergeCell ref="D6:I6"/>
    <mergeCell ref="B18:C18"/>
  </mergeCells>
  <printOptions/>
  <pageMargins left="0.7480314960629921" right="1.0236220472440944" top="0.1968503937007874" bottom="1.220472440944882" header="0.15748031496062992" footer="0.5118110236220472"/>
  <pageSetup firstPageNumber="43" useFirstPageNumber="1" fitToHeight="1" fitToWidth="1" horizontalDpi="600" verticalDpi="600" orientation="landscape" pageOrder="overThenDown" paperSize="9" r:id="rId1"/>
  <headerFooter alignWithMargins="0"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zoomScalePageLayoutView="0" workbookViewId="0" topLeftCell="A1">
      <selection activeCell="B21" sqref="B21:K24"/>
    </sheetView>
  </sheetViews>
  <sheetFormatPr defaultColWidth="10.75390625" defaultRowHeight="14.25"/>
  <cols>
    <col min="1" max="1" width="4.00390625" style="0" customWidth="1"/>
    <col min="2" max="2" width="10.75390625" style="0" customWidth="1"/>
    <col min="3" max="3" width="13.875" style="0" customWidth="1"/>
    <col min="4" max="4" width="8.00390625" style="0" customWidth="1"/>
    <col min="5" max="5" width="5.50390625" style="0" customWidth="1"/>
    <col min="6" max="6" width="10.75390625" style="0" customWidth="1"/>
    <col min="7" max="7" width="4.00390625" style="0" customWidth="1"/>
    <col min="8" max="8" width="14.00390625" style="0" customWidth="1"/>
    <col min="9" max="10" width="10.75390625" style="0" customWidth="1"/>
  </cols>
  <sheetData>
    <row r="1" spans="2:4" s="209" customFormat="1" ht="16.5">
      <c r="B1" s="227" t="s">
        <v>239</v>
      </c>
      <c r="C1" s="227"/>
      <c r="D1" s="227"/>
    </row>
    <row r="2" spans="2:4" s="209" customFormat="1" ht="16.5">
      <c r="B2" s="219" t="s">
        <v>240</v>
      </c>
      <c r="C2" s="219"/>
      <c r="D2" s="219"/>
    </row>
    <row r="3" s="209" customFormat="1" ht="14.25"/>
    <row r="4" spans="1:10" ht="14.25">
      <c r="A4" s="2"/>
      <c r="B4" s="2"/>
      <c r="C4" s="40"/>
      <c r="D4" s="3" t="s">
        <v>40</v>
      </c>
      <c r="E4" s="42"/>
      <c r="F4" s="35"/>
      <c r="G4" s="35"/>
      <c r="H4" s="40"/>
      <c r="I4" s="206" t="s">
        <v>246</v>
      </c>
      <c r="J4" s="77"/>
    </row>
    <row r="5" spans="1:10" ht="14.25">
      <c r="A5" s="43"/>
      <c r="B5" s="40"/>
      <c r="C5" s="40"/>
      <c r="D5" s="40"/>
      <c r="E5" s="41"/>
      <c r="F5" s="35"/>
      <c r="G5" s="35"/>
      <c r="H5" s="40"/>
      <c r="I5" s="1"/>
      <c r="J5" s="77"/>
    </row>
    <row r="6" spans="1:10" ht="35.25" customHeight="1">
      <c r="A6" s="43"/>
      <c r="B6" s="40"/>
      <c r="C6" s="40"/>
      <c r="D6" s="267" t="s">
        <v>176</v>
      </c>
      <c r="E6" s="267"/>
      <c r="F6" s="267"/>
      <c r="G6" s="267"/>
      <c r="H6" s="267"/>
      <c r="I6" s="267"/>
      <c r="J6" s="267"/>
    </row>
    <row r="7" spans="1:10" ht="23.25" customHeight="1">
      <c r="A7" s="270" t="s">
        <v>41</v>
      </c>
      <c r="B7" s="270"/>
      <c r="C7" s="270"/>
      <c r="D7" s="270"/>
      <c r="E7" s="270"/>
      <c r="G7" s="45"/>
      <c r="H7" s="268"/>
      <c r="I7" s="268"/>
      <c r="J7" s="268"/>
    </row>
    <row r="8" spans="1:10" ht="14.25">
      <c r="A8" s="10" t="s">
        <v>125</v>
      </c>
      <c r="B8" s="1"/>
      <c r="C8" s="1"/>
      <c r="D8" s="1"/>
      <c r="E8" s="5"/>
      <c r="F8" s="5"/>
      <c r="G8" s="5"/>
      <c r="H8" s="5"/>
      <c r="I8" s="5"/>
      <c r="J8" s="5"/>
    </row>
    <row r="9" spans="1:10" ht="14.25" customHeight="1">
      <c r="A9" s="11" t="s">
        <v>43</v>
      </c>
      <c r="B9" s="1"/>
      <c r="C9" s="1"/>
      <c r="D9" s="1"/>
      <c r="E9" s="46"/>
      <c r="F9" s="46"/>
      <c r="G9" s="1"/>
      <c r="H9" s="1"/>
      <c r="I9" s="1"/>
      <c r="J9" s="47"/>
    </row>
    <row r="10" spans="1:10" ht="38.25">
      <c r="A10" s="12" t="s">
        <v>44</v>
      </c>
      <c r="B10" s="233" t="s">
        <v>45</v>
      </c>
      <c r="C10" s="233"/>
      <c r="D10" s="12" t="s">
        <v>46</v>
      </c>
      <c r="E10" s="12" t="s">
        <v>47</v>
      </c>
      <c r="F10" s="12" t="s">
        <v>48</v>
      </c>
      <c r="G10" s="48" t="s">
        <v>49</v>
      </c>
      <c r="H10" s="12" t="s">
        <v>50</v>
      </c>
      <c r="I10" s="233" t="s">
        <v>51</v>
      </c>
      <c r="J10" s="233"/>
    </row>
    <row r="11" spans="1:10" ht="57.75" customHeight="1">
      <c r="A11" s="17">
        <v>1</v>
      </c>
      <c r="B11" s="231" t="s">
        <v>126</v>
      </c>
      <c r="C11" s="231"/>
      <c r="D11" s="13"/>
      <c r="E11" s="87">
        <v>25</v>
      </c>
      <c r="F11" s="14"/>
      <c r="G11" s="13"/>
      <c r="H11" s="38"/>
      <c r="I11" s="262"/>
      <c r="J11" s="262"/>
    </row>
    <row r="12" spans="2:10" ht="32.25" customHeight="1">
      <c r="B12" s="231" t="s">
        <v>52</v>
      </c>
      <c r="C12" s="231"/>
      <c r="D12" s="229" t="s">
        <v>53</v>
      </c>
      <c r="E12" s="229"/>
      <c r="F12" s="229"/>
      <c r="G12" s="229"/>
      <c r="H12" s="269" t="s">
        <v>54</v>
      </c>
      <c r="I12" s="269"/>
      <c r="J12" s="13" t="s">
        <v>70</v>
      </c>
    </row>
    <row r="13" spans="2:10" ht="54.75" customHeight="1">
      <c r="B13" s="231" t="s">
        <v>127</v>
      </c>
      <c r="C13" s="231"/>
      <c r="D13" s="229" t="s">
        <v>56</v>
      </c>
      <c r="E13" s="229"/>
      <c r="F13" s="229"/>
      <c r="G13" s="229"/>
      <c r="H13" s="232"/>
      <c r="I13" s="232"/>
      <c r="J13" s="92" t="s">
        <v>57</v>
      </c>
    </row>
    <row r="14" spans="2:10" ht="27.75" customHeight="1">
      <c r="B14" s="231" t="s">
        <v>128</v>
      </c>
      <c r="C14" s="231"/>
      <c r="D14" s="231" t="s">
        <v>56</v>
      </c>
      <c r="E14" s="231"/>
      <c r="F14" s="231"/>
      <c r="G14" s="231"/>
      <c r="H14" s="232"/>
      <c r="I14" s="232"/>
      <c r="J14" s="92" t="s">
        <v>57</v>
      </c>
    </row>
    <row r="15" spans="2:10" ht="35.25" customHeight="1">
      <c r="B15" s="231" t="s">
        <v>129</v>
      </c>
      <c r="C15" s="231"/>
      <c r="D15" s="229" t="s">
        <v>56</v>
      </c>
      <c r="E15" s="229"/>
      <c r="F15" s="229"/>
      <c r="G15" s="229"/>
      <c r="H15" s="232"/>
      <c r="I15" s="232"/>
      <c r="J15" s="13" t="s">
        <v>57</v>
      </c>
    </row>
    <row r="16" spans="2:10" ht="37.5" customHeight="1">
      <c r="B16" s="231" t="s">
        <v>130</v>
      </c>
      <c r="C16" s="231"/>
      <c r="D16" s="229" t="s">
        <v>56</v>
      </c>
      <c r="E16" s="229"/>
      <c r="F16" s="229"/>
      <c r="G16" s="229"/>
      <c r="H16" s="232"/>
      <c r="I16" s="232"/>
      <c r="J16" s="13" t="s">
        <v>57</v>
      </c>
    </row>
    <row r="17" spans="1:10" ht="14.25">
      <c r="A17" s="1" t="s">
        <v>36</v>
      </c>
      <c r="B17" s="1"/>
      <c r="C17" s="1"/>
      <c r="D17" s="1"/>
      <c r="E17" s="1"/>
      <c r="F17" s="1"/>
      <c r="H17" s="5"/>
      <c r="I17" s="5"/>
      <c r="J17" s="28"/>
    </row>
    <row r="18" spans="1:10" ht="14.25">
      <c r="A18" s="1" t="s">
        <v>35</v>
      </c>
      <c r="B18" s="93"/>
      <c r="C18" s="93"/>
      <c r="D18" s="93"/>
      <c r="E18" s="98"/>
      <c r="F18" s="93"/>
      <c r="H18" s="1"/>
      <c r="I18" s="1"/>
      <c r="J18" s="1"/>
    </row>
    <row r="19" spans="1:10" ht="14.25">
      <c r="A19" s="5"/>
      <c r="B19" s="5"/>
      <c r="C19" s="94"/>
      <c r="D19" s="94"/>
      <c r="E19" s="94"/>
      <c r="F19" s="1"/>
      <c r="G19" s="93"/>
      <c r="H19" s="93"/>
      <c r="I19" s="93"/>
      <c r="J19" s="98"/>
    </row>
    <row r="20" spans="1:7" ht="14.25">
      <c r="A20" s="5"/>
      <c r="B20" s="93"/>
      <c r="C20" s="95"/>
      <c r="D20" s="95"/>
      <c r="E20" s="95"/>
      <c r="F20" s="60"/>
      <c r="G20" s="96"/>
    </row>
    <row r="21" spans="1:10" ht="16.5">
      <c r="A21" s="5"/>
      <c r="B21" s="219" t="s">
        <v>236</v>
      </c>
      <c r="C21" s="219"/>
      <c r="D21" s="219"/>
      <c r="E21" s="219"/>
      <c r="F21" s="219"/>
      <c r="G21" s="220"/>
      <c r="H21" s="221"/>
      <c r="I21" s="35"/>
      <c r="J21" s="39"/>
    </row>
    <row r="22" spans="1:10" ht="22.5" customHeight="1">
      <c r="A22" s="150"/>
      <c r="B22" s="219" t="s">
        <v>237</v>
      </c>
      <c r="C22" s="219"/>
      <c r="D22" s="219"/>
      <c r="E22" s="219"/>
      <c r="F22" s="219"/>
      <c r="G22" s="222"/>
      <c r="H22" s="222"/>
      <c r="I22" s="35"/>
      <c r="J22" s="39"/>
    </row>
    <row r="23" spans="1:10" ht="16.5">
      <c r="A23" s="154"/>
      <c r="B23" s="219" t="s">
        <v>238</v>
      </c>
      <c r="C23" s="219"/>
      <c r="D23" s="219"/>
      <c r="E23" s="219"/>
      <c r="F23" s="219"/>
      <c r="G23" s="223"/>
      <c r="H23" s="223"/>
      <c r="I23" s="35"/>
      <c r="J23" s="39"/>
    </row>
    <row r="24" spans="1:10" ht="14.25">
      <c r="A24" s="150"/>
      <c r="B24" s="150"/>
      <c r="C24" s="150"/>
      <c r="D24" s="150"/>
      <c r="E24" s="150"/>
      <c r="F24" s="151"/>
      <c r="G24" s="154"/>
      <c r="H24" s="155"/>
      <c r="J24" s="7"/>
    </row>
    <row r="25" ht="50.25" customHeight="1"/>
    <row r="26" spans="1:5" ht="14.25">
      <c r="A26" s="97"/>
      <c r="C26" s="95"/>
      <c r="E26" s="5"/>
    </row>
    <row r="27" spans="1:5" ht="14.25">
      <c r="A27" s="5"/>
      <c r="C27" s="95"/>
      <c r="E27" s="5"/>
    </row>
    <row r="28" spans="1:5" ht="51.75" customHeight="1">
      <c r="A28" s="5"/>
      <c r="C28" s="95"/>
      <c r="E28" s="5"/>
    </row>
    <row r="29" spans="1:5" ht="51.75" customHeight="1">
      <c r="A29" s="5"/>
      <c r="C29" s="95"/>
      <c r="E29" s="5"/>
    </row>
  </sheetData>
  <sheetProtection/>
  <mergeCells count="23">
    <mergeCell ref="H14:I14"/>
    <mergeCell ref="D15:G15"/>
    <mergeCell ref="H15:I15"/>
    <mergeCell ref="B10:C10"/>
    <mergeCell ref="I10:J10"/>
    <mergeCell ref="H13:I13"/>
    <mergeCell ref="B13:C13"/>
    <mergeCell ref="B15:C15"/>
    <mergeCell ref="D13:G13"/>
    <mergeCell ref="H7:J7"/>
    <mergeCell ref="H12:I12"/>
    <mergeCell ref="A7:E7"/>
    <mergeCell ref="B16:C16"/>
    <mergeCell ref="D16:G16"/>
    <mergeCell ref="H16:I16"/>
    <mergeCell ref="B14:C14"/>
    <mergeCell ref="D14:G14"/>
    <mergeCell ref="B1:D1"/>
    <mergeCell ref="D6:J6"/>
    <mergeCell ref="B11:C11"/>
    <mergeCell ref="I11:J11"/>
    <mergeCell ref="B12:C12"/>
    <mergeCell ref="D12:G12"/>
  </mergeCells>
  <printOptions/>
  <pageMargins left="0.7874015748031497" right="0.7874015748031497" top="0.4724409448818898" bottom="0.4724409448818898" header="0.31496062992125984" footer="0.15748031496062992"/>
  <pageSetup firstPageNumber="43" useFirstPageNumber="1" fitToHeight="1" fitToWidth="1" horizontalDpi="600" verticalDpi="600" orientation="landscape" pageOrder="overThenDown" paperSize="9" scale="97" r:id="rId1"/>
  <headerFooter alignWithMargins="0"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zoomScalePageLayoutView="0" workbookViewId="0" topLeftCell="A1">
      <selection activeCell="B16" sqref="B16:I18"/>
    </sheetView>
  </sheetViews>
  <sheetFormatPr defaultColWidth="9.00390625" defaultRowHeight="14.25"/>
  <cols>
    <col min="1" max="1" width="3.875" style="0" customWidth="1"/>
    <col min="2" max="4" width="10.75390625" style="0" customWidth="1"/>
    <col min="5" max="5" width="8.50390625" style="0" customWidth="1"/>
    <col min="6" max="7" width="10.75390625" style="0" customWidth="1"/>
    <col min="8" max="8" width="4.50390625" style="0" customWidth="1"/>
    <col min="9" max="9" width="10.75390625" style="0" customWidth="1"/>
  </cols>
  <sheetData>
    <row r="1" spans="2:4" s="209" customFormat="1" ht="16.5">
      <c r="B1" s="227" t="s">
        <v>239</v>
      </c>
      <c r="C1" s="227"/>
      <c r="D1" s="227"/>
    </row>
    <row r="2" spans="2:4" s="209" customFormat="1" ht="16.5">
      <c r="B2" s="219" t="s">
        <v>240</v>
      </c>
      <c r="C2" s="219"/>
      <c r="D2" s="219"/>
    </row>
    <row r="3" s="209" customFormat="1" ht="14.25"/>
    <row r="4" spans="1:9" ht="14.25">
      <c r="A4" s="2"/>
      <c r="B4" s="2"/>
      <c r="C4" s="52"/>
      <c r="D4" s="3" t="s">
        <v>40</v>
      </c>
      <c r="E4" s="5"/>
      <c r="F4" s="5"/>
      <c r="G4" s="5"/>
      <c r="H4" s="5"/>
      <c r="I4" s="206" t="s">
        <v>247</v>
      </c>
    </row>
    <row r="5" spans="1:10" ht="14.25">
      <c r="A5" s="5"/>
      <c r="B5" s="5"/>
      <c r="C5" s="5"/>
      <c r="D5" s="5"/>
      <c r="E5" s="5"/>
      <c r="F5" s="42"/>
      <c r="H5" s="101"/>
      <c r="I5" s="101"/>
      <c r="J5" s="1"/>
    </row>
    <row r="6" spans="1:9" ht="15">
      <c r="A6" s="40"/>
      <c r="B6" s="40"/>
      <c r="C6" s="273" t="s">
        <v>177</v>
      </c>
      <c r="D6" s="273"/>
      <c r="E6" s="273"/>
      <c r="F6" s="273"/>
      <c r="G6" s="273"/>
      <c r="H6" s="273"/>
      <c r="I6" s="273"/>
    </row>
    <row r="7" spans="1:9" ht="14.25">
      <c r="A7" s="55" t="s">
        <v>41</v>
      </c>
      <c r="B7" s="40"/>
      <c r="C7" s="40"/>
      <c r="D7" s="40"/>
      <c r="E7" s="41"/>
      <c r="F7" s="39"/>
      <c r="G7" s="39"/>
      <c r="H7" s="271"/>
      <c r="I7" s="271"/>
    </row>
    <row r="8" spans="1:8" ht="14.25">
      <c r="A8" s="10" t="s">
        <v>42</v>
      </c>
      <c r="B8" s="35"/>
      <c r="C8" s="35"/>
      <c r="D8" s="5"/>
      <c r="E8" s="5"/>
      <c r="F8" s="5"/>
      <c r="G8" s="5"/>
      <c r="H8" s="51"/>
    </row>
    <row r="9" spans="1:9" ht="14.25">
      <c r="A9" s="11" t="s">
        <v>43</v>
      </c>
      <c r="B9" s="5"/>
      <c r="C9" s="5"/>
      <c r="D9" s="5"/>
      <c r="E9" s="5"/>
      <c r="F9" s="5"/>
      <c r="G9" s="5"/>
      <c r="H9" s="5"/>
      <c r="I9" s="5"/>
    </row>
    <row r="10" spans="1:9" ht="36">
      <c r="A10" s="48" t="s">
        <v>44</v>
      </c>
      <c r="B10" s="246" t="s">
        <v>45</v>
      </c>
      <c r="C10" s="246"/>
      <c r="D10" s="48" t="s">
        <v>46</v>
      </c>
      <c r="E10" s="48" t="s">
        <v>47</v>
      </c>
      <c r="F10" s="48" t="s">
        <v>48</v>
      </c>
      <c r="G10" s="48" t="s">
        <v>50</v>
      </c>
      <c r="H10" s="48" t="s">
        <v>49</v>
      </c>
      <c r="I10" s="48" t="s">
        <v>51</v>
      </c>
    </row>
    <row r="11" spans="1:9" ht="71.25" customHeight="1">
      <c r="A11" s="99">
        <v>1</v>
      </c>
      <c r="B11" s="272" t="s">
        <v>142</v>
      </c>
      <c r="C11" s="272"/>
      <c r="D11" s="99"/>
      <c r="E11" s="99">
        <v>5</v>
      </c>
      <c r="F11" s="160"/>
      <c r="G11" s="160"/>
      <c r="H11" s="99"/>
      <c r="I11" s="160"/>
    </row>
    <row r="12" spans="1:9" ht="14.25">
      <c r="A12" s="166"/>
      <c r="B12" s="167"/>
      <c r="C12" s="167" t="s">
        <v>141</v>
      </c>
      <c r="D12" s="167"/>
      <c r="E12" s="167"/>
      <c r="F12" s="167"/>
      <c r="G12" s="184"/>
      <c r="H12" s="167"/>
      <c r="I12" s="185"/>
    </row>
    <row r="16" spans="1:11" ht="16.5">
      <c r="A16" s="5"/>
      <c r="B16" s="219" t="s">
        <v>236</v>
      </c>
      <c r="C16" s="219"/>
      <c r="D16" s="219"/>
      <c r="E16" s="219"/>
      <c r="F16" s="219"/>
      <c r="G16" s="220"/>
      <c r="H16" s="221"/>
      <c r="I16" s="35"/>
      <c r="J16" s="39"/>
      <c r="K16" s="209"/>
    </row>
    <row r="17" spans="1:11" ht="16.5">
      <c r="A17" s="5"/>
      <c r="B17" s="219" t="s">
        <v>237</v>
      </c>
      <c r="C17" s="219"/>
      <c r="D17" s="219"/>
      <c r="E17" s="219"/>
      <c r="F17" s="219"/>
      <c r="G17" s="222"/>
      <c r="H17" s="222"/>
      <c r="I17" s="35"/>
      <c r="J17" s="39"/>
      <c r="K17" s="209"/>
    </row>
    <row r="18" spans="1:11" ht="16.5">
      <c r="A18" s="5"/>
      <c r="B18" s="219" t="s">
        <v>238</v>
      </c>
      <c r="C18" s="219"/>
      <c r="D18" s="219"/>
      <c r="E18" s="219"/>
      <c r="F18" s="219"/>
      <c r="G18" s="223"/>
      <c r="H18" s="223"/>
      <c r="I18" s="35"/>
      <c r="J18" s="39"/>
      <c r="K18" s="209"/>
    </row>
    <row r="19" spans="2:11" ht="14.25">
      <c r="B19" s="150"/>
      <c r="C19" s="150"/>
      <c r="D19" s="150"/>
      <c r="E19" s="150"/>
      <c r="F19" s="151"/>
      <c r="G19" s="154"/>
      <c r="H19" s="155"/>
      <c r="I19" s="209"/>
      <c r="J19" s="7"/>
      <c r="K19" s="209"/>
    </row>
  </sheetData>
  <sheetProtection/>
  <mergeCells count="5">
    <mergeCell ref="H7:I7"/>
    <mergeCell ref="B10:C10"/>
    <mergeCell ref="B11:C11"/>
    <mergeCell ref="C6:I6"/>
    <mergeCell ref="B1:D1"/>
  </mergeCells>
  <printOptions/>
  <pageMargins left="0.63" right="0" top="0.3937007874015748" bottom="0.3937007874015748" header="0" footer="0"/>
  <pageSetup fitToHeight="0" fitToWidth="0" horizontalDpi="600" verticalDpi="600" orientation="landscape" pageOrder="overThenDown" paperSize="9" r:id="rId1"/>
  <headerFooter>
    <oddFooter>&amp;L73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18"/>
  <sheetViews>
    <sheetView zoomScalePageLayoutView="0" workbookViewId="0" topLeftCell="A1">
      <selection activeCell="B1" sqref="B1:D2"/>
    </sheetView>
  </sheetViews>
  <sheetFormatPr defaultColWidth="8.50390625" defaultRowHeight="14.25"/>
  <cols>
    <col min="1" max="1" width="4.00390625" style="5" customWidth="1"/>
    <col min="2" max="2" width="8.50390625" style="5" customWidth="1"/>
    <col min="3" max="3" width="23.625" style="5" customWidth="1"/>
    <col min="4" max="5" width="8.50390625" style="5" customWidth="1"/>
    <col min="6" max="6" width="11.875" style="5" customWidth="1"/>
    <col min="7" max="7" width="4.125" style="5" customWidth="1"/>
    <col min="8" max="8" width="12.125" style="5" customWidth="1"/>
    <col min="9" max="9" width="7.875" style="5" customWidth="1"/>
    <col min="10" max="10" width="8.75390625" style="5" customWidth="1"/>
    <col min="11" max="16384" width="8.50390625" style="5" customWidth="1"/>
  </cols>
  <sheetData>
    <row r="1" spans="1:10" ht="16.5">
      <c r="A1" s="2"/>
      <c r="B1" s="227" t="s">
        <v>239</v>
      </c>
      <c r="C1" s="227"/>
      <c r="D1" s="227"/>
      <c r="E1" s="41"/>
      <c r="F1" s="39"/>
      <c r="G1" s="40"/>
      <c r="H1" s="40"/>
      <c r="I1" s="53"/>
      <c r="J1" s="28"/>
    </row>
    <row r="2" spans="1:10" ht="16.5">
      <c r="A2" s="2"/>
      <c r="B2" s="219" t="s">
        <v>240</v>
      </c>
      <c r="C2" s="219"/>
      <c r="D2" s="219"/>
      <c r="E2" s="41"/>
      <c r="F2" s="39"/>
      <c r="G2" s="40"/>
      <c r="H2" s="206" t="s">
        <v>248</v>
      </c>
      <c r="I2" s="53"/>
      <c r="J2" s="28"/>
    </row>
    <row r="3" spans="1:10" ht="14.25">
      <c r="A3" s="2"/>
      <c r="B3" s="2"/>
      <c r="C3" s="52"/>
      <c r="D3" s="40"/>
      <c r="E3" s="41"/>
      <c r="F3" s="39"/>
      <c r="G3" s="40"/>
      <c r="H3" s="40"/>
      <c r="I3" s="53"/>
      <c r="J3" s="28"/>
    </row>
    <row r="4" spans="1:10" ht="14.25">
      <c r="A4" s="40"/>
      <c r="B4" s="40"/>
      <c r="C4" s="3" t="s">
        <v>40</v>
      </c>
      <c r="D4" s="40"/>
      <c r="E4" s="42"/>
      <c r="F4" s="39"/>
      <c r="G4" s="40"/>
      <c r="H4" s="40"/>
      <c r="I4" s="40"/>
      <c r="J4" s="40"/>
    </row>
    <row r="5" spans="1:10" ht="14.25">
      <c r="A5" s="40"/>
      <c r="B5" s="40"/>
      <c r="C5" s="40"/>
      <c r="D5" s="40"/>
      <c r="E5" s="42"/>
      <c r="F5" s="39"/>
      <c r="G5" s="40"/>
      <c r="H5" s="1"/>
      <c r="I5" s="40"/>
      <c r="J5" s="40"/>
    </row>
    <row r="6" spans="1:10" ht="13.5" customHeight="1">
      <c r="A6" s="40"/>
      <c r="B6" s="40"/>
      <c r="C6" s="275" t="s">
        <v>178</v>
      </c>
      <c r="D6" s="275"/>
      <c r="E6" s="275"/>
      <c r="F6" s="275"/>
      <c r="G6" s="40"/>
      <c r="H6" s="40"/>
      <c r="I6" s="40"/>
      <c r="J6" s="40"/>
    </row>
    <row r="7" spans="1:10" ht="12.75" customHeight="1">
      <c r="A7" s="43"/>
      <c r="B7" s="40"/>
      <c r="C7" s="275"/>
      <c r="D7" s="275"/>
      <c r="E7" s="275"/>
      <c r="F7" s="275"/>
      <c r="G7" s="45"/>
      <c r="H7" s="45"/>
      <c r="I7" s="45"/>
      <c r="J7" s="45"/>
    </row>
    <row r="8" spans="1:10" ht="12.75" customHeight="1">
      <c r="A8" s="43"/>
      <c r="B8" s="40"/>
      <c r="C8" s="159"/>
      <c r="D8" s="159"/>
      <c r="E8" s="159"/>
      <c r="F8" s="159"/>
      <c r="G8" s="45"/>
      <c r="H8" s="45"/>
      <c r="I8" s="45"/>
      <c r="J8" s="45"/>
    </row>
    <row r="9" spans="1:10" ht="14.25">
      <c r="A9" s="55" t="s">
        <v>41</v>
      </c>
      <c r="B9" s="40"/>
      <c r="C9" s="40"/>
      <c r="D9" s="40"/>
      <c r="E9" s="41"/>
      <c r="F9" s="39"/>
      <c r="G9" s="45"/>
      <c r="H9" s="45"/>
      <c r="I9" s="45"/>
      <c r="J9" s="45"/>
    </row>
    <row r="10" spans="1:4" ht="14.25">
      <c r="A10" s="10" t="s">
        <v>42</v>
      </c>
      <c r="B10" s="1"/>
      <c r="C10" s="1"/>
      <c r="D10" s="1"/>
    </row>
    <row r="11" spans="1:10" ht="18">
      <c r="A11" s="11" t="s">
        <v>43</v>
      </c>
      <c r="B11" s="1"/>
      <c r="C11" s="1"/>
      <c r="D11" s="1"/>
      <c r="E11" s="91"/>
      <c r="F11" s="91"/>
      <c r="G11" s="1"/>
      <c r="H11" s="1"/>
      <c r="I11" s="1"/>
      <c r="J11" s="47"/>
    </row>
    <row r="12" spans="1:10" ht="18.75" customHeight="1">
      <c r="A12" s="246" t="s">
        <v>44</v>
      </c>
      <c r="B12" s="246" t="s">
        <v>45</v>
      </c>
      <c r="C12" s="246"/>
      <c r="D12" s="246" t="s">
        <v>46</v>
      </c>
      <c r="E12" s="246" t="s">
        <v>47</v>
      </c>
      <c r="F12" s="246" t="s">
        <v>48</v>
      </c>
      <c r="G12" s="246" t="s">
        <v>49</v>
      </c>
      <c r="H12" s="246" t="s">
        <v>50</v>
      </c>
      <c r="I12" s="246" t="s">
        <v>51</v>
      </c>
      <c r="J12" s="246"/>
    </row>
    <row r="13" spans="1:10" ht="18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</row>
    <row r="14" spans="1:10" ht="25.5" customHeight="1">
      <c r="A14" s="63">
        <v>1</v>
      </c>
      <c r="B14" s="255" t="s">
        <v>143</v>
      </c>
      <c r="C14" s="255"/>
      <c r="D14" s="63"/>
      <c r="E14" s="63">
        <v>40</v>
      </c>
      <c r="F14" s="86"/>
      <c r="G14" s="63"/>
      <c r="H14" s="86"/>
      <c r="I14" s="274"/>
      <c r="J14" s="274"/>
    </row>
    <row r="15" spans="1:10" ht="25.5" customHeight="1">
      <c r="A15"/>
      <c r="B15" s="255" t="s">
        <v>52</v>
      </c>
      <c r="C15" s="255"/>
      <c r="D15" s="255" t="s">
        <v>53</v>
      </c>
      <c r="E15" s="255"/>
      <c r="F15" s="255"/>
      <c r="G15" s="255"/>
      <c r="H15" s="255" t="s">
        <v>54</v>
      </c>
      <c r="I15" s="255"/>
      <c r="J15" s="63" t="s">
        <v>70</v>
      </c>
    </row>
    <row r="16" spans="1:10" ht="25.5" customHeight="1">
      <c r="A16"/>
      <c r="B16" s="255" t="s">
        <v>144</v>
      </c>
      <c r="C16" s="255"/>
      <c r="D16" s="255" t="s">
        <v>56</v>
      </c>
      <c r="E16" s="255"/>
      <c r="F16" s="255"/>
      <c r="G16" s="255"/>
      <c r="H16" s="232"/>
      <c r="I16" s="232"/>
      <c r="J16" s="63" t="s">
        <v>57</v>
      </c>
    </row>
    <row r="17" spans="1:10" ht="25.5" customHeight="1">
      <c r="A17"/>
      <c r="B17" s="255" t="s">
        <v>145</v>
      </c>
      <c r="C17" s="255"/>
      <c r="D17" s="255" t="s">
        <v>56</v>
      </c>
      <c r="E17" s="255"/>
      <c r="F17" s="255"/>
      <c r="G17" s="255"/>
      <c r="H17" s="232"/>
      <c r="I17" s="232"/>
      <c r="J17" s="63" t="s">
        <v>57</v>
      </c>
    </row>
    <row r="18" spans="1:10" ht="25.5" customHeight="1">
      <c r="A18"/>
      <c r="B18" s="255" t="s">
        <v>146</v>
      </c>
      <c r="C18" s="255"/>
      <c r="D18" s="255" t="s">
        <v>56</v>
      </c>
      <c r="E18" s="255"/>
      <c r="F18" s="255"/>
      <c r="G18" s="255"/>
      <c r="H18" s="232"/>
      <c r="I18" s="232"/>
      <c r="J18" s="63">
        <v>1</v>
      </c>
    </row>
    <row r="19" spans="1:10" ht="25.5" customHeight="1">
      <c r="A19"/>
      <c r="B19" s="255" t="s">
        <v>147</v>
      </c>
      <c r="C19" s="255"/>
      <c r="D19" s="255" t="s">
        <v>56</v>
      </c>
      <c r="E19" s="255"/>
      <c r="F19" s="255"/>
      <c r="G19" s="255"/>
      <c r="H19" s="232"/>
      <c r="I19" s="232"/>
      <c r="J19" s="63">
        <v>1</v>
      </c>
    </row>
    <row r="20" spans="1:10" ht="25.5" customHeight="1">
      <c r="A20"/>
      <c r="B20" s="255" t="s">
        <v>148</v>
      </c>
      <c r="C20" s="255"/>
      <c r="D20" s="255" t="s">
        <v>56</v>
      </c>
      <c r="E20" s="255"/>
      <c r="F20" s="255"/>
      <c r="G20" s="255"/>
      <c r="H20" s="232"/>
      <c r="I20" s="232"/>
      <c r="J20" s="63" t="s">
        <v>57</v>
      </c>
    </row>
    <row r="21" spans="1:10" ht="25.5" customHeight="1">
      <c r="A21"/>
      <c r="B21" s="255" t="s">
        <v>149</v>
      </c>
      <c r="C21" s="255"/>
      <c r="D21" s="255" t="s">
        <v>56</v>
      </c>
      <c r="E21" s="255"/>
      <c r="F21" s="255"/>
      <c r="G21" s="255"/>
      <c r="H21" s="232"/>
      <c r="I21" s="232"/>
      <c r="J21" s="63" t="s">
        <v>57</v>
      </c>
    </row>
    <row r="22" spans="1:10" ht="25.5" customHeight="1">
      <c r="A22"/>
      <c r="B22" s="255" t="s">
        <v>150</v>
      </c>
      <c r="C22" s="255"/>
      <c r="D22" s="255" t="s">
        <v>56</v>
      </c>
      <c r="E22" s="255"/>
      <c r="F22" s="255"/>
      <c r="G22" s="255"/>
      <c r="H22" s="232"/>
      <c r="I22" s="232"/>
      <c r="J22" s="63" t="s">
        <v>57</v>
      </c>
    </row>
    <row r="23" spans="1:10" ht="25.5" customHeight="1">
      <c r="A23"/>
      <c r="B23" s="255" t="s">
        <v>93</v>
      </c>
      <c r="C23" s="255"/>
      <c r="D23" s="255" t="s">
        <v>59</v>
      </c>
      <c r="E23" s="255"/>
      <c r="F23" s="255"/>
      <c r="G23" s="255"/>
      <c r="H23" s="232"/>
      <c r="I23" s="232"/>
      <c r="J23" s="63" t="s">
        <v>57</v>
      </c>
    </row>
    <row r="24" ht="27.75" customHeight="1">
      <c r="J24" s="28"/>
    </row>
    <row r="25" spans="1:10" ht="27.75" customHeight="1">
      <c r="A25" s="2"/>
      <c r="B25" s="219" t="s">
        <v>236</v>
      </c>
      <c r="C25" s="219"/>
      <c r="D25" s="219"/>
      <c r="E25" s="219"/>
      <c r="F25" s="219"/>
      <c r="G25" s="220"/>
      <c r="H25" s="221"/>
      <c r="I25" s="35"/>
      <c r="J25" s="28"/>
    </row>
    <row r="26" spans="2:10" ht="16.5" customHeight="1">
      <c r="B26" s="219" t="s">
        <v>237</v>
      </c>
      <c r="C26" s="219"/>
      <c r="D26" s="219"/>
      <c r="E26" s="219"/>
      <c r="F26" s="219"/>
      <c r="G26" s="222"/>
      <c r="H26" s="222"/>
      <c r="I26" s="35"/>
      <c r="J26" s="28"/>
    </row>
    <row r="27" spans="2:10" ht="14.25" customHeight="1">
      <c r="B27" s="219" t="s">
        <v>238</v>
      </c>
      <c r="C27" s="219"/>
      <c r="D27" s="219"/>
      <c r="E27" s="219"/>
      <c r="F27" s="219"/>
      <c r="G27" s="223"/>
      <c r="H27" s="223"/>
      <c r="I27" s="35"/>
      <c r="J27"/>
    </row>
    <row r="28" spans="2:10" ht="27.75" customHeight="1">
      <c r="B28" s="154"/>
      <c r="C28" s="150"/>
      <c r="D28" s="150"/>
      <c r="E28" s="150"/>
      <c r="F28" s="150"/>
      <c r="G28" s="151"/>
      <c r="H28" s="154"/>
      <c r="I28" s="155"/>
      <c r="J28"/>
    </row>
    <row r="29" spans="2:10" ht="27.75" customHeight="1">
      <c r="B29" s="150"/>
      <c r="C29" s="150"/>
      <c r="D29" s="150"/>
      <c r="E29" s="150"/>
      <c r="F29" s="150"/>
      <c r="G29" s="151"/>
      <c r="H29" s="154"/>
      <c r="I29" s="155"/>
      <c r="J29"/>
    </row>
    <row r="30" ht="27.75" customHeight="1">
      <c r="J30" s="28"/>
    </row>
    <row r="31" ht="27.75" customHeight="1">
      <c r="J31" s="28"/>
    </row>
    <row r="32" ht="27.75" customHeight="1">
      <c r="J32" s="28"/>
    </row>
    <row r="33" ht="27.75" customHeight="1">
      <c r="J33" s="28"/>
    </row>
    <row r="34" ht="14.25">
      <c r="J34" s="28"/>
    </row>
    <row r="35" ht="14.25">
      <c r="J35" s="28"/>
    </row>
    <row r="36" ht="14.25">
      <c r="J36" s="28"/>
    </row>
    <row r="37" ht="14.25">
      <c r="J37" s="28"/>
    </row>
    <row r="38" ht="14.25">
      <c r="J38" s="28"/>
    </row>
    <row r="39" ht="14.25">
      <c r="J39" s="28"/>
    </row>
    <row r="40" ht="14.25">
      <c r="J40" s="28"/>
    </row>
    <row r="41" ht="14.25">
      <c r="J41" s="28"/>
    </row>
    <row r="42" ht="14.25">
      <c r="J42" s="28"/>
    </row>
    <row r="43" ht="14.25">
      <c r="J43" s="28"/>
    </row>
    <row r="44" ht="14.25">
      <c r="J44" s="28"/>
    </row>
    <row r="45" ht="14.25">
      <c r="J45" s="28"/>
    </row>
    <row r="46" ht="14.25">
      <c r="J46" s="28"/>
    </row>
    <row r="47" ht="14.25">
      <c r="J47" s="28"/>
    </row>
    <row r="48" ht="14.25">
      <c r="J48" s="28"/>
    </row>
    <row r="49" ht="14.25">
      <c r="J49" s="28"/>
    </row>
    <row r="50" ht="14.25">
      <c r="J50" s="28"/>
    </row>
    <row r="51" ht="14.25">
      <c r="J51" s="28"/>
    </row>
    <row r="52" ht="14.25">
      <c r="J52" s="28"/>
    </row>
    <row r="53" ht="14.25">
      <c r="J53" s="28"/>
    </row>
    <row r="54" ht="14.25">
      <c r="J54" s="28"/>
    </row>
    <row r="55" ht="14.25">
      <c r="J55" s="28"/>
    </row>
    <row r="56" ht="14.25">
      <c r="J56" s="28"/>
    </row>
    <row r="57" ht="14.25">
      <c r="J57" s="28"/>
    </row>
    <row r="58" ht="14.25">
      <c r="J58" s="28"/>
    </row>
    <row r="59" ht="14.25">
      <c r="J59" s="28"/>
    </row>
    <row r="60" ht="14.25">
      <c r="J60" s="28"/>
    </row>
    <row r="61" ht="14.25">
      <c r="J61" s="28"/>
    </row>
    <row r="62" ht="14.25">
      <c r="J62" s="28"/>
    </row>
    <row r="63" ht="14.25">
      <c r="J63" s="28"/>
    </row>
    <row r="64" ht="14.25">
      <c r="J64" s="28"/>
    </row>
    <row r="65" ht="14.25">
      <c r="J65" s="28"/>
    </row>
    <row r="66" ht="14.25">
      <c r="J66" s="28"/>
    </row>
    <row r="67" ht="14.25">
      <c r="J67" s="28"/>
    </row>
    <row r="68" ht="14.25">
      <c r="J68" s="28"/>
    </row>
    <row r="69" ht="14.25">
      <c r="J69" s="28"/>
    </row>
    <row r="70" ht="14.25">
      <c r="J70" s="28"/>
    </row>
    <row r="71" ht="14.25">
      <c r="J71" s="28"/>
    </row>
    <row r="72" ht="14.25">
      <c r="J72" s="28"/>
    </row>
    <row r="73" ht="14.25">
      <c r="J73" s="28"/>
    </row>
    <row r="74" ht="14.25">
      <c r="J74" s="28"/>
    </row>
    <row r="75" ht="14.25">
      <c r="J75" s="28"/>
    </row>
    <row r="76" ht="14.25">
      <c r="J76" s="28"/>
    </row>
    <row r="77" ht="14.25">
      <c r="J77" s="28"/>
    </row>
    <row r="78" ht="14.25">
      <c r="J78" s="28"/>
    </row>
    <row r="79" ht="14.25">
      <c r="J79" s="28"/>
    </row>
    <row r="80" ht="14.25">
      <c r="J80" s="28"/>
    </row>
    <row r="81" ht="14.25">
      <c r="J81" s="28"/>
    </row>
    <row r="82" ht="14.25">
      <c r="J82" s="28"/>
    </row>
    <row r="83" ht="14.25">
      <c r="J83" s="28"/>
    </row>
    <row r="84" ht="14.25">
      <c r="J84" s="28"/>
    </row>
    <row r="85" ht="14.25">
      <c r="J85" s="28"/>
    </row>
    <row r="86" ht="14.25">
      <c r="J86" s="28"/>
    </row>
    <row r="87" ht="14.25">
      <c r="J87" s="28"/>
    </row>
    <row r="88" ht="14.25">
      <c r="J88" s="28"/>
    </row>
    <row r="89" ht="14.25">
      <c r="J89" s="28"/>
    </row>
    <row r="90" ht="14.25">
      <c r="J90" s="28"/>
    </row>
    <row r="91" ht="14.25">
      <c r="J91" s="28"/>
    </row>
    <row r="92" ht="14.25">
      <c r="J92" s="28"/>
    </row>
    <row r="93" ht="14.25">
      <c r="J93" s="28"/>
    </row>
    <row r="94" ht="14.25">
      <c r="J94" s="28"/>
    </row>
    <row r="95" ht="14.25">
      <c r="J95" s="28"/>
    </row>
    <row r="96" ht="14.25">
      <c r="J96" s="28"/>
    </row>
    <row r="97" ht="14.25">
      <c r="J97" s="28"/>
    </row>
    <row r="98" ht="14.25">
      <c r="J98" s="28"/>
    </row>
    <row r="99" ht="14.25">
      <c r="J99" s="28"/>
    </row>
    <row r="100" ht="14.25">
      <c r="J100" s="28"/>
    </row>
    <row r="101" ht="14.25">
      <c r="J101" s="28"/>
    </row>
    <row r="102" ht="14.25">
      <c r="J102" s="28"/>
    </row>
    <row r="103" ht="14.25">
      <c r="J103" s="28"/>
    </row>
    <row r="104" ht="14.25">
      <c r="J104" s="28"/>
    </row>
    <row r="105" ht="14.25">
      <c r="J105" s="28"/>
    </row>
    <row r="106" ht="14.25">
      <c r="J106" s="28"/>
    </row>
    <row r="107" ht="14.25">
      <c r="J107" s="28"/>
    </row>
    <row r="108" ht="14.25">
      <c r="J108" s="28"/>
    </row>
    <row r="109" ht="14.25">
      <c r="J109" s="28"/>
    </row>
    <row r="110" ht="14.25">
      <c r="J110" s="28"/>
    </row>
    <row r="111" ht="14.25">
      <c r="J111" s="28"/>
    </row>
    <row r="112" ht="14.25">
      <c r="J112" s="28"/>
    </row>
    <row r="113" ht="14.25">
      <c r="J113" s="28"/>
    </row>
    <row r="114" ht="14.25">
      <c r="J114" s="28"/>
    </row>
    <row r="115" ht="14.25">
      <c r="J115" s="28"/>
    </row>
    <row r="116" ht="14.25">
      <c r="J116" s="28"/>
    </row>
    <row r="117" ht="14.25">
      <c r="J117" s="28"/>
    </row>
    <row r="118" ht="14.25">
      <c r="J118" s="28"/>
    </row>
  </sheetData>
  <sheetProtection/>
  <mergeCells count="39">
    <mergeCell ref="C6:F7"/>
    <mergeCell ref="A12:A13"/>
    <mergeCell ref="B12:C13"/>
    <mergeCell ref="D12:D13"/>
    <mergeCell ref="E12:E13"/>
    <mergeCell ref="F12:F13"/>
    <mergeCell ref="G12:G13"/>
    <mergeCell ref="I12:J13"/>
    <mergeCell ref="B14:C14"/>
    <mergeCell ref="I14:J14"/>
    <mergeCell ref="B15:C15"/>
    <mergeCell ref="D15:G15"/>
    <mergeCell ref="H15:I15"/>
    <mergeCell ref="H12:H13"/>
    <mergeCell ref="B16:C16"/>
    <mergeCell ref="D16:G16"/>
    <mergeCell ref="H16:I16"/>
    <mergeCell ref="B17:C17"/>
    <mergeCell ref="D17:G17"/>
    <mergeCell ref="H17:I17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1:D1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</mergeCells>
  <printOptions/>
  <pageMargins left="0.7874015748031497" right="0.7874015748031497" top="0.35433070866141736" bottom="0.4724409448818898" header="0.15748031496062992" footer="0.2755905511811024"/>
  <pageSetup firstPageNumber="44" useFirstPageNumber="1" fitToHeight="0" fitToWidth="1" horizontalDpi="600" verticalDpi="600" orientation="landscape" pageOrder="overThenDown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Wydra</dc:creator>
  <cp:keywords/>
  <dc:description/>
  <cp:lastModifiedBy>USER</cp:lastModifiedBy>
  <cp:lastPrinted>2018-05-15T11:08:59Z</cp:lastPrinted>
  <dcterms:created xsi:type="dcterms:W3CDTF">2016-09-21T08:04:42Z</dcterms:created>
  <dcterms:modified xsi:type="dcterms:W3CDTF">2018-05-15T11:09:05Z</dcterms:modified>
  <cp:category/>
  <cp:version/>
  <cp:contentType/>
  <cp:contentStatus/>
  <cp:revision>114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